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areta\Desktop\2023-2024\Горячее питание\"/>
    </mc:Choice>
  </mc:AlternateContent>
  <bookViews>
    <workbookView xWindow="0" yWindow="0" windowWidth="28800" windowHeight="12330"/>
  </bookViews>
  <sheets>
    <sheet name="Завтраки" sheetId="2" r:id="rId1"/>
    <sheet name="Меню обеды" sheetId="3" r:id="rId2"/>
  </sheets>
  <calcPr calcId="152511" refMode="R1C1"/>
</workbook>
</file>

<file path=xl/calcChain.xml><?xml version="1.0" encoding="utf-8"?>
<calcChain xmlns="http://schemas.openxmlformats.org/spreadsheetml/2006/main">
  <c r="H83" i="3" l="1"/>
  <c r="G83" i="3"/>
  <c r="F83" i="3"/>
  <c r="E83" i="3"/>
  <c r="D83" i="3"/>
  <c r="H77" i="3"/>
  <c r="G77" i="3"/>
  <c r="F77" i="3"/>
  <c r="E77" i="3"/>
  <c r="D77" i="3"/>
  <c r="H69" i="3"/>
  <c r="G69" i="3"/>
  <c r="F69" i="3"/>
  <c r="E69" i="3"/>
  <c r="D69" i="3"/>
  <c r="H62" i="3"/>
  <c r="G62" i="3"/>
  <c r="F62" i="3"/>
  <c r="E62" i="3"/>
  <c r="D62" i="3"/>
  <c r="H56" i="3"/>
  <c r="G56" i="3"/>
  <c r="F56" i="3"/>
  <c r="E56" i="3"/>
  <c r="D56" i="3"/>
  <c r="H49" i="3"/>
  <c r="G49" i="3"/>
  <c r="F49" i="3"/>
  <c r="E49" i="3"/>
  <c r="D49" i="3"/>
  <c r="H43" i="3"/>
  <c r="G43" i="3"/>
  <c r="F43" i="3"/>
  <c r="E43" i="3"/>
  <c r="D43" i="3"/>
  <c r="H37" i="3"/>
  <c r="G37" i="3"/>
  <c r="F37" i="3"/>
  <c r="E37" i="3"/>
  <c r="D37" i="3"/>
  <c r="H31" i="3"/>
  <c r="G31" i="3"/>
  <c r="F31" i="3"/>
  <c r="E31" i="3"/>
  <c r="D31" i="3"/>
  <c r="H24" i="3"/>
  <c r="G24" i="3"/>
  <c r="F24" i="3"/>
  <c r="E24" i="3"/>
  <c r="D24" i="3"/>
  <c r="H17" i="3"/>
  <c r="G17" i="3"/>
  <c r="F17" i="3"/>
  <c r="E17" i="3"/>
  <c r="D17" i="3"/>
  <c r="H10" i="3"/>
  <c r="G10" i="3"/>
  <c r="F10" i="3"/>
  <c r="E10" i="3"/>
  <c r="D10" i="3"/>
  <c r="H80" i="2"/>
  <c r="G80" i="2"/>
  <c r="F80" i="2"/>
  <c r="E80" i="2"/>
  <c r="D80" i="2"/>
  <c r="H74" i="2"/>
  <c r="G74" i="2"/>
  <c r="F74" i="2"/>
  <c r="E74" i="2"/>
  <c r="D74" i="2"/>
  <c r="H67" i="2"/>
  <c r="G67" i="2"/>
  <c r="F67" i="2"/>
  <c r="E67" i="2"/>
  <c r="D67" i="2"/>
  <c r="H61" i="2"/>
  <c r="G61" i="2"/>
  <c r="F61" i="2"/>
  <c r="E61" i="2"/>
  <c r="D61" i="2"/>
  <c r="H55" i="2"/>
  <c r="G55" i="2"/>
  <c r="F55" i="2"/>
  <c r="E55" i="2"/>
  <c r="D55" i="2"/>
  <c r="H48" i="2"/>
  <c r="G48" i="2"/>
  <c r="F48" i="2"/>
  <c r="E48" i="2"/>
  <c r="D48" i="2"/>
  <c r="H42" i="2"/>
  <c r="G42" i="2"/>
  <c r="F42" i="2"/>
  <c r="E42" i="2"/>
  <c r="D42" i="2"/>
  <c r="H36" i="2"/>
  <c r="G36" i="2"/>
  <c r="F36" i="2"/>
  <c r="E36" i="2"/>
  <c r="D36" i="2"/>
  <c r="H30" i="2"/>
  <c r="G30" i="2"/>
  <c r="F30" i="2"/>
  <c r="E30" i="2"/>
  <c r="D30" i="2"/>
  <c r="H24" i="2"/>
  <c r="G24" i="2"/>
  <c r="F24" i="2"/>
  <c r="E24" i="2"/>
  <c r="D24" i="2"/>
  <c r="H17" i="2"/>
  <c r="G17" i="2"/>
  <c r="F17" i="2"/>
  <c r="E17" i="2"/>
  <c r="D17" i="2"/>
  <c r="H11" i="2"/>
  <c r="G11" i="2"/>
  <c r="F11" i="2"/>
  <c r="E11" i="2"/>
  <c r="D11" i="2"/>
</calcChain>
</file>

<file path=xl/sharedStrings.xml><?xml version="1.0" encoding="utf-8"?>
<sst xmlns="http://schemas.openxmlformats.org/spreadsheetml/2006/main" count="193" uniqueCount="56">
  <si>
    <t>День</t>
  </si>
  <si>
    <t>Наименование</t>
  </si>
  <si>
    <t>Выход,г</t>
  </si>
  <si>
    <t>Белки,г</t>
  </si>
  <si>
    <t>Жиры,г</t>
  </si>
  <si>
    <t>Углеводы,г</t>
  </si>
  <si>
    <t>ЭЦ,ккал</t>
  </si>
  <si>
    <t>Понедельника</t>
  </si>
  <si>
    <t>Мюсли с молоком №179</t>
  </si>
  <si>
    <t>Хлеб пшеничный</t>
  </si>
  <si>
    <t>МАСЛО СЛИВОЧНОЕ (ПОРЦИЯМИ) №14</t>
  </si>
  <si>
    <t>Чай с лимоном №459</t>
  </si>
  <si>
    <t>Яблоко №338</t>
  </si>
  <si>
    <t>Булочка домашняя</t>
  </si>
  <si>
    <t>Итого</t>
  </si>
  <si>
    <t>Вторник</t>
  </si>
  <si>
    <t>Каша рисовая с изюмом №177</t>
  </si>
  <si>
    <t>Чай с молоком или сливками №378</t>
  </si>
  <si>
    <t>Среда</t>
  </si>
  <si>
    <t>Омлет с морковью №214</t>
  </si>
  <si>
    <t>Четверг</t>
  </si>
  <si>
    <t>Рис припущенный №305</t>
  </si>
  <si>
    <t>Сосиски "Особые халяль"</t>
  </si>
  <si>
    <t>Пятница</t>
  </si>
  <si>
    <t>Каша гречневая №183</t>
  </si>
  <si>
    <t>Суббота</t>
  </si>
  <si>
    <t>Омлет с отварным картофелем №276</t>
  </si>
  <si>
    <t>Понедельник</t>
  </si>
  <si>
    <t>Греча отварная №4,3</t>
  </si>
  <si>
    <t>Соус красный основной №422</t>
  </si>
  <si>
    <t>Суп  молочный с макаронными изделиями №120</t>
  </si>
  <si>
    <t>среда</t>
  </si>
  <si>
    <t>четверг</t>
  </si>
  <si>
    <t>Каша жидкая молочная из манной крупы (181)</t>
  </si>
  <si>
    <t>пятница</t>
  </si>
  <si>
    <t>Картофельное пюре №377</t>
  </si>
  <si>
    <t>суббота</t>
  </si>
  <si>
    <t>Рис отварной №304</t>
  </si>
  <si>
    <t>Суп картофельный с бобовыми №113</t>
  </si>
  <si>
    <t>Греча отварная №4.3</t>
  </si>
  <si>
    <t>Котлета куриная</t>
  </si>
  <si>
    <t>Рассольник домашний №95</t>
  </si>
  <si>
    <t>Сыр порциями</t>
  </si>
  <si>
    <t>Борщ №81</t>
  </si>
  <si>
    <t>Сметана</t>
  </si>
  <si>
    <t>Капуста тушеная №380</t>
  </si>
  <si>
    <t>Суп с бобовыми (119)</t>
  </si>
  <si>
    <t>Суп картофельный №112</t>
  </si>
  <si>
    <t>Макаронные изделия отварные с маслом №203</t>
  </si>
  <si>
    <t>Суп гороховый №127</t>
  </si>
  <si>
    <t>Плов с курицей №291</t>
  </si>
  <si>
    <t>Борщ со свежей капустой и томатом</t>
  </si>
  <si>
    <t>Пюре картофельное №377</t>
  </si>
  <si>
    <t>МАСЛО СЛИВОЧНОЕ (ПОРЦИЯМИ)</t>
  </si>
  <si>
    <t>Щи из свежей капусты с картофелем №88</t>
  </si>
  <si>
    <t>Суп из овощей с фасолью №117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</si>
</sst>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charset val="13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ont="1" applyFill="1"/>
    <xf numFmtId="0" fontId="0" fillId="0" borderId="0" xfId="0" applyFont="1"/>
    <xf numFmtId="0" fontId="2" fillId="2" borderId="0" xfId="0" applyFont="1" applyFill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10" fillId="0" borderId="0" xfId="0" applyFont="1"/>
    <xf numFmtId="0" fontId="10" fillId="2" borderId="0" xfId="0" applyFont="1" applyFill="1"/>
    <xf numFmtId="0" fontId="1" fillId="2" borderId="0" xfId="0" applyFont="1" applyFill="1"/>
    <xf numFmtId="0" fontId="1" fillId="0" borderId="0" xfId="0" applyFont="1"/>
    <xf numFmtId="0" fontId="5" fillId="2" borderId="12" xfId="0" applyFont="1" applyFill="1" applyBorder="1" applyAlignment="1">
      <alignment horizontal="center" vertical="center"/>
    </xf>
    <xf numFmtId="0" fontId="5" fillId="2" borderId="12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textRotation="90"/>
    </xf>
    <xf numFmtId="0" fontId="5" fillId="2" borderId="5" xfId="0" applyFont="1" applyFill="1" applyBorder="1" applyAlignment="1">
      <alignment horizontal="center" vertical="center" textRotation="90"/>
    </xf>
    <xf numFmtId="0" fontId="5" fillId="2" borderId="4" xfId="0" applyFont="1" applyFill="1" applyBorder="1" applyAlignment="1">
      <alignment horizontal="center" vertical="center" textRotation="90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textRotation="90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textRotation="90"/>
    </xf>
    <xf numFmtId="0" fontId="7" fillId="2" borderId="11" xfId="0" applyFont="1" applyFill="1" applyBorder="1" applyAlignment="1">
      <alignment horizontal="center" vertical="center" textRotation="90"/>
    </xf>
    <xf numFmtId="0" fontId="7" fillId="2" borderId="6" xfId="0" applyFont="1" applyFill="1" applyBorder="1" applyAlignment="1">
      <alignment horizontal="center" vertical="center" textRotation="90"/>
    </xf>
    <xf numFmtId="0" fontId="7" fillId="2" borderId="2" xfId="0" applyFont="1" applyFill="1" applyBorder="1" applyAlignment="1">
      <alignment horizontal="center" vertical="center" textRotation="90"/>
    </xf>
    <xf numFmtId="0" fontId="7" fillId="2" borderId="5" xfId="0" applyFont="1" applyFill="1" applyBorder="1" applyAlignment="1">
      <alignment horizontal="center" vertical="center" textRotation="90"/>
    </xf>
    <xf numFmtId="0" fontId="7" fillId="2" borderId="4" xfId="0" applyFont="1" applyFill="1" applyBorder="1" applyAlignment="1">
      <alignment horizontal="center" vertical="center" textRotation="90"/>
    </xf>
    <xf numFmtId="0" fontId="5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textRotation="90"/>
    </xf>
    <xf numFmtId="0" fontId="7" fillId="2" borderId="8" xfId="0" applyFont="1" applyFill="1" applyBorder="1" applyAlignment="1">
      <alignment horizontal="center" vertical="center" textRotation="90"/>
    </xf>
    <xf numFmtId="0" fontId="7" fillId="2" borderId="10" xfId="0" applyFont="1" applyFill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textRotation="90"/>
    </xf>
    <xf numFmtId="0" fontId="4" fillId="2" borderId="8" xfId="0" applyFont="1" applyFill="1" applyBorder="1" applyAlignment="1">
      <alignment horizontal="center" vertical="center" textRotation="90"/>
    </xf>
    <xf numFmtId="0" fontId="4" fillId="2" borderId="10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abSelected="1" zoomScale="145" zoomScaleNormal="145" workbookViewId="0">
      <selection activeCell="C27" sqref="C27:H27"/>
    </sheetView>
  </sheetViews>
  <sheetFormatPr defaultColWidth="9" defaultRowHeight="15"/>
  <cols>
    <col min="1" max="1" width="9.140625" style="16"/>
    <col min="2" max="2" width="6.140625" style="15" customWidth="1"/>
    <col min="3" max="3" width="37.7109375" style="15" customWidth="1"/>
    <col min="4" max="4" width="9.7109375" style="15" customWidth="1"/>
    <col min="5" max="8" width="9.140625" style="15"/>
    <col min="9" max="16384" width="9" style="17"/>
  </cols>
  <sheetData>
    <row r="1" spans="2:8" s="16" customFormat="1">
      <c r="B1" s="15"/>
      <c r="C1" s="15"/>
      <c r="D1" s="15"/>
      <c r="E1" s="15"/>
      <c r="F1" s="15"/>
      <c r="G1" s="15"/>
      <c r="H1" s="15"/>
    </row>
    <row r="3" spans="2:8" s="16" customFormat="1" ht="8.25" customHeight="1">
      <c r="B3" s="24" t="s">
        <v>0</v>
      </c>
      <c r="C3" s="24" t="s">
        <v>1</v>
      </c>
      <c r="D3" s="24" t="s">
        <v>2</v>
      </c>
      <c r="E3" s="24" t="s">
        <v>3</v>
      </c>
      <c r="F3" s="24" t="s">
        <v>4</v>
      </c>
      <c r="G3" s="24" t="s">
        <v>5</v>
      </c>
      <c r="H3" s="27" t="s">
        <v>6</v>
      </c>
    </row>
    <row r="4" spans="2:8" s="16" customFormat="1" ht="8.25" customHeight="1">
      <c r="B4" s="25"/>
      <c r="C4" s="25"/>
      <c r="D4" s="25"/>
      <c r="E4" s="25"/>
      <c r="F4" s="25"/>
      <c r="G4" s="25"/>
      <c r="H4" s="28"/>
    </row>
    <row r="5" spans="2:8" s="16" customFormat="1" ht="13.5" customHeight="1">
      <c r="B5" s="21" t="s">
        <v>7</v>
      </c>
      <c r="C5" s="8" t="s">
        <v>8</v>
      </c>
      <c r="D5" s="8">
        <v>135</v>
      </c>
      <c r="E5" s="8">
        <v>7.32</v>
      </c>
      <c r="F5" s="8">
        <v>5.5</v>
      </c>
      <c r="G5" s="8">
        <v>26.52</v>
      </c>
      <c r="H5" s="9">
        <v>184.86</v>
      </c>
    </row>
    <row r="6" spans="2:8" s="16" customFormat="1" ht="13.5" customHeight="1">
      <c r="B6" s="22"/>
      <c r="C6" s="8" t="s">
        <v>9</v>
      </c>
      <c r="D6" s="8">
        <v>75</v>
      </c>
      <c r="E6" s="8">
        <v>5.92</v>
      </c>
      <c r="F6" s="8">
        <v>0.75</v>
      </c>
      <c r="G6" s="8">
        <v>36.22</v>
      </c>
      <c r="H6" s="9">
        <v>176.25</v>
      </c>
    </row>
    <row r="7" spans="2:8" s="16" customFormat="1" ht="13.5" customHeight="1">
      <c r="B7" s="22"/>
      <c r="C7" s="8" t="s">
        <v>42</v>
      </c>
      <c r="D7" s="8">
        <v>30</v>
      </c>
      <c r="E7" s="8">
        <v>6.96</v>
      </c>
      <c r="F7" s="8">
        <v>8.8800000000000008</v>
      </c>
      <c r="G7" s="8">
        <v>0</v>
      </c>
      <c r="H7" s="8">
        <v>107.76</v>
      </c>
    </row>
    <row r="8" spans="2:8" s="16" customFormat="1" ht="13.5" customHeight="1">
      <c r="B8" s="22"/>
      <c r="C8" s="8" t="s">
        <v>11</v>
      </c>
      <c r="D8" s="8">
        <v>200</v>
      </c>
      <c r="E8" s="8">
        <v>0.03</v>
      </c>
      <c r="F8" s="8">
        <v>0.1</v>
      </c>
      <c r="G8" s="8">
        <v>9.5</v>
      </c>
      <c r="H8" s="9">
        <v>39.020000000000003</v>
      </c>
    </row>
    <row r="9" spans="2:8" s="16" customFormat="1" ht="13.5" customHeight="1">
      <c r="B9" s="26"/>
      <c r="C9" s="8" t="s">
        <v>12</v>
      </c>
      <c r="D9" s="8">
        <v>100</v>
      </c>
      <c r="E9" s="8">
        <v>1.5</v>
      </c>
      <c r="F9" s="8">
        <v>0.5</v>
      </c>
      <c r="G9" s="8">
        <v>21</v>
      </c>
      <c r="H9" s="8">
        <v>94.5</v>
      </c>
    </row>
    <row r="10" spans="2:8" s="16" customFormat="1" ht="13.5" customHeight="1">
      <c r="B10" s="26"/>
      <c r="C10" s="8" t="s">
        <v>13</v>
      </c>
      <c r="D10" s="8">
        <v>60</v>
      </c>
      <c r="E10" s="8">
        <v>4.2</v>
      </c>
      <c r="F10" s="8">
        <v>6.7</v>
      </c>
      <c r="G10" s="8">
        <v>27.8</v>
      </c>
      <c r="H10" s="8">
        <v>188.3</v>
      </c>
    </row>
    <row r="11" spans="2:8" s="16" customFormat="1" ht="13.5" customHeight="1">
      <c r="B11" s="23"/>
      <c r="C11" s="18" t="s">
        <v>14</v>
      </c>
      <c r="D11" s="19">
        <f t="shared" ref="D11:H11" si="0">SUM(D5:D10)</f>
        <v>600</v>
      </c>
      <c r="E11" s="19">
        <f t="shared" si="0"/>
        <v>25.93</v>
      </c>
      <c r="F11" s="19">
        <f t="shared" si="0"/>
        <v>22.43</v>
      </c>
      <c r="G11" s="19">
        <f t="shared" si="0"/>
        <v>121.03999999999999</v>
      </c>
      <c r="H11" s="19">
        <f t="shared" si="0"/>
        <v>790.69</v>
      </c>
    </row>
    <row r="12" spans="2:8" s="16" customFormat="1" ht="13.5" customHeight="1">
      <c r="B12" s="21" t="s">
        <v>15</v>
      </c>
      <c r="C12" s="8" t="s">
        <v>16</v>
      </c>
      <c r="D12" s="8">
        <v>200</v>
      </c>
      <c r="E12" s="8">
        <v>6.09</v>
      </c>
      <c r="F12" s="8">
        <v>10.88</v>
      </c>
      <c r="G12" s="8">
        <v>47.99</v>
      </c>
      <c r="H12" s="9">
        <v>314.24</v>
      </c>
    </row>
    <row r="13" spans="2:8" s="16" customFormat="1" ht="13.5" customHeight="1">
      <c r="B13" s="22"/>
      <c r="C13" s="8" t="s">
        <v>17</v>
      </c>
      <c r="D13" s="8">
        <v>200</v>
      </c>
      <c r="E13" s="8">
        <v>1.52</v>
      </c>
      <c r="F13" s="8">
        <v>1.35</v>
      </c>
      <c r="G13" s="8">
        <v>15.9</v>
      </c>
      <c r="H13" s="9">
        <v>81.83</v>
      </c>
    </row>
    <row r="14" spans="2:8" s="16" customFormat="1" ht="13.5" customHeight="1">
      <c r="B14" s="22"/>
      <c r="C14" s="8" t="s">
        <v>10</v>
      </c>
      <c r="D14" s="8">
        <v>10</v>
      </c>
      <c r="E14" s="8">
        <v>0.08</v>
      </c>
      <c r="F14" s="8">
        <v>8.1999999999999993</v>
      </c>
      <c r="G14" s="8">
        <v>0.13</v>
      </c>
      <c r="H14" s="9">
        <v>74.64</v>
      </c>
    </row>
    <row r="15" spans="2:8" s="16" customFormat="1" ht="13.5" customHeight="1">
      <c r="B15" s="22"/>
      <c r="C15" s="8" t="s">
        <v>9</v>
      </c>
      <c r="D15" s="8">
        <v>100</v>
      </c>
      <c r="E15" s="8">
        <v>7.89</v>
      </c>
      <c r="F15" s="8">
        <v>1</v>
      </c>
      <c r="G15" s="8">
        <v>48.29</v>
      </c>
      <c r="H15" s="9">
        <v>176.25</v>
      </c>
    </row>
    <row r="16" spans="2:8" s="16" customFormat="1" ht="13.5" customHeight="1">
      <c r="B16" s="22"/>
      <c r="C16" s="8" t="s">
        <v>12</v>
      </c>
      <c r="D16" s="8">
        <v>100</v>
      </c>
      <c r="E16" s="8">
        <v>1.5</v>
      </c>
      <c r="F16" s="8">
        <v>0.5</v>
      </c>
      <c r="G16" s="8">
        <v>21</v>
      </c>
      <c r="H16" s="8">
        <v>94.5</v>
      </c>
    </row>
    <row r="17" spans="2:8" s="16" customFormat="1" ht="13.5" customHeight="1">
      <c r="B17" s="23"/>
      <c r="C17" s="18" t="s">
        <v>14</v>
      </c>
      <c r="D17" s="19">
        <f>SUM(D12:D16)</f>
        <v>610</v>
      </c>
      <c r="E17" s="19">
        <f t="shared" ref="E17:H17" si="1">SUM(E12:E16)</f>
        <v>17.079999999999998</v>
      </c>
      <c r="F17" s="19">
        <f t="shared" si="1"/>
        <v>21.93</v>
      </c>
      <c r="G17" s="19">
        <f t="shared" si="1"/>
        <v>133.31</v>
      </c>
      <c r="H17" s="19">
        <f t="shared" si="1"/>
        <v>741.46</v>
      </c>
    </row>
    <row r="18" spans="2:8" s="16" customFormat="1" ht="13.5" customHeight="1">
      <c r="B18" s="21" t="s">
        <v>18</v>
      </c>
      <c r="C18" s="8" t="s">
        <v>19</v>
      </c>
      <c r="D18" s="8">
        <v>65</v>
      </c>
      <c r="E18" s="8">
        <v>5.52</v>
      </c>
      <c r="F18" s="8">
        <v>10.210000000000001</v>
      </c>
      <c r="G18" s="8">
        <v>2.0099999999999998</v>
      </c>
      <c r="H18" s="9">
        <v>122.01</v>
      </c>
    </row>
    <row r="19" spans="2:8" s="16" customFormat="1" ht="13.5" customHeight="1">
      <c r="B19" s="22"/>
      <c r="C19" s="8" t="s">
        <v>11</v>
      </c>
      <c r="D19" s="8">
        <v>200</v>
      </c>
      <c r="E19" s="8">
        <v>0.03</v>
      </c>
      <c r="F19" s="8">
        <v>0.1</v>
      </c>
      <c r="G19" s="8">
        <v>9.5</v>
      </c>
      <c r="H19" s="9">
        <v>39.020000000000003</v>
      </c>
    </row>
    <row r="20" spans="2:8" s="16" customFormat="1" ht="13.5" customHeight="1">
      <c r="B20" s="22"/>
      <c r="C20" s="8" t="s">
        <v>10</v>
      </c>
      <c r="D20" s="8">
        <v>10</v>
      </c>
      <c r="E20" s="8">
        <v>0.08</v>
      </c>
      <c r="F20" s="8">
        <v>8.1999999999999993</v>
      </c>
      <c r="G20" s="8">
        <v>0.13</v>
      </c>
      <c r="H20" s="9">
        <v>74.64</v>
      </c>
    </row>
    <row r="21" spans="2:8" s="16" customFormat="1" ht="13.5" customHeight="1">
      <c r="B21" s="22"/>
      <c r="C21" s="8" t="s">
        <v>9</v>
      </c>
      <c r="D21" s="8">
        <v>75</v>
      </c>
      <c r="E21" s="8">
        <v>5.92</v>
      </c>
      <c r="F21" s="8">
        <v>0.75</v>
      </c>
      <c r="G21" s="8">
        <v>36.22</v>
      </c>
      <c r="H21" s="9">
        <v>176.25</v>
      </c>
    </row>
    <row r="22" spans="2:8" s="16" customFormat="1" ht="13.5" customHeight="1">
      <c r="B22" s="22"/>
      <c r="C22" s="8" t="s">
        <v>12</v>
      </c>
      <c r="D22" s="8">
        <v>100</v>
      </c>
      <c r="E22" s="8">
        <v>1.5</v>
      </c>
      <c r="F22" s="8">
        <v>0.5</v>
      </c>
      <c r="G22" s="8">
        <v>21</v>
      </c>
      <c r="H22" s="8">
        <v>94.5</v>
      </c>
    </row>
    <row r="23" spans="2:8" s="16" customFormat="1" ht="13.5" customHeight="1">
      <c r="B23" s="22"/>
      <c r="C23" s="8" t="s">
        <v>13</v>
      </c>
      <c r="D23" s="8">
        <v>60</v>
      </c>
      <c r="E23" s="8">
        <v>4.2</v>
      </c>
      <c r="F23" s="8">
        <v>6.7</v>
      </c>
      <c r="G23" s="8">
        <v>27.8</v>
      </c>
      <c r="H23" s="8">
        <v>188.3</v>
      </c>
    </row>
    <row r="24" spans="2:8" s="16" customFormat="1" ht="13.5" customHeight="1">
      <c r="B24" s="23"/>
      <c r="C24" s="18" t="s">
        <v>14</v>
      </c>
      <c r="D24" s="19">
        <f t="shared" ref="D24:H24" si="2">SUM(D18:D23)</f>
        <v>510</v>
      </c>
      <c r="E24" s="19">
        <f t="shared" si="2"/>
        <v>17.25</v>
      </c>
      <c r="F24" s="19">
        <f t="shared" si="2"/>
        <v>26.459999999999997</v>
      </c>
      <c r="G24" s="19">
        <f t="shared" si="2"/>
        <v>96.66</v>
      </c>
      <c r="H24" s="19">
        <f t="shared" si="2"/>
        <v>694.72</v>
      </c>
    </row>
    <row r="25" spans="2:8" s="16" customFormat="1" ht="13.5" customHeight="1">
      <c r="B25" s="21" t="s">
        <v>20</v>
      </c>
      <c r="C25" s="8" t="s">
        <v>21</v>
      </c>
      <c r="D25" s="8">
        <v>200</v>
      </c>
      <c r="E25" s="8">
        <v>4.8499999999999996</v>
      </c>
      <c r="F25" s="8">
        <v>5.73</v>
      </c>
      <c r="G25" s="8">
        <v>48.89</v>
      </c>
      <c r="H25" s="9">
        <v>266.52999999999997</v>
      </c>
    </row>
    <row r="26" spans="2:8" s="16" customFormat="1" ht="13.5" customHeight="1">
      <c r="B26" s="22"/>
      <c r="C26" s="8" t="s">
        <v>17</v>
      </c>
      <c r="D26" s="8">
        <v>200</v>
      </c>
      <c r="E26" s="8">
        <v>1.52</v>
      </c>
      <c r="F26" s="8">
        <v>1.35</v>
      </c>
      <c r="G26" s="8">
        <v>15.9</v>
      </c>
      <c r="H26" s="9">
        <v>81.83</v>
      </c>
    </row>
    <row r="27" spans="2:8" s="16" customFormat="1" ht="13.5" customHeight="1">
      <c r="B27" s="22"/>
      <c r="C27" s="11" t="s">
        <v>42</v>
      </c>
      <c r="D27" s="11">
        <v>30</v>
      </c>
      <c r="E27" s="11">
        <v>6.96</v>
      </c>
      <c r="F27" s="11">
        <v>8.8800000000000008</v>
      </c>
      <c r="G27" s="11">
        <v>0</v>
      </c>
      <c r="H27" s="11">
        <v>107.76</v>
      </c>
    </row>
    <row r="28" spans="2:8" s="16" customFormat="1" ht="13.5" customHeight="1">
      <c r="B28" s="22"/>
      <c r="C28" s="8" t="s">
        <v>9</v>
      </c>
      <c r="D28" s="8">
        <v>100</v>
      </c>
      <c r="E28" s="8">
        <v>7.89</v>
      </c>
      <c r="F28" s="8">
        <v>1</v>
      </c>
      <c r="G28" s="8">
        <v>48.29</v>
      </c>
      <c r="H28" s="9">
        <v>176.25</v>
      </c>
    </row>
    <row r="29" spans="2:8" s="16" customFormat="1" ht="13.5" customHeight="1">
      <c r="B29" s="22"/>
      <c r="C29" s="8" t="s">
        <v>22</v>
      </c>
      <c r="D29" s="8">
        <v>100</v>
      </c>
      <c r="E29" s="8">
        <v>9.5</v>
      </c>
      <c r="F29" s="8">
        <v>13.5</v>
      </c>
      <c r="G29" s="8">
        <v>2.74</v>
      </c>
      <c r="H29" s="9">
        <v>170.46</v>
      </c>
    </row>
    <row r="30" spans="2:8" s="16" customFormat="1" ht="13.5" customHeight="1">
      <c r="B30" s="23"/>
      <c r="C30" s="18" t="s">
        <v>14</v>
      </c>
      <c r="D30" s="19">
        <f t="shared" ref="D30:H30" si="3">SUM(D25:D29)</f>
        <v>630</v>
      </c>
      <c r="E30" s="19">
        <f t="shared" si="3"/>
        <v>30.72</v>
      </c>
      <c r="F30" s="19">
        <f t="shared" si="3"/>
        <v>30.46</v>
      </c>
      <c r="G30" s="19">
        <f t="shared" si="3"/>
        <v>115.82000000000001</v>
      </c>
      <c r="H30" s="19">
        <f t="shared" si="3"/>
        <v>802.82999999999993</v>
      </c>
    </row>
    <row r="31" spans="2:8" s="2" customFormat="1" ht="13.5" customHeight="1">
      <c r="B31" s="21" t="s">
        <v>23</v>
      </c>
      <c r="C31" s="8" t="s">
        <v>24</v>
      </c>
      <c r="D31" s="8">
        <v>210</v>
      </c>
      <c r="E31" s="8">
        <v>9.09</v>
      </c>
      <c r="F31" s="8">
        <v>12.99</v>
      </c>
      <c r="G31" s="8">
        <v>35.18</v>
      </c>
      <c r="H31" s="9">
        <v>293.99</v>
      </c>
    </row>
    <row r="32" spans="2:8" s="16" customFormat="1" ht="13.5" customHeight="1">
      <c r="B32" s="22"/>
      <c r="C32" s="8" t="s">
        <v>9</v>
      </c>
      <c r="D32" s="8">
        <v>75</v>
      </c>
      <c r="E32" s="8">
        <v>5.92</v>
      </c>
      <c r="F32" s="8">
        <v>0.75</v>
      </c>
      <c r="G32" s="8">
        <v>36.22</v>
      </c>
      <c r="H32" s="9">
        <v>176.25</v>
      </c>
    </row>
    <row r="33" spans="2:8" s="16" customFormat="1" ht="13.5" customHeight="1">
      <c r="B33" s="22"/>
      <c r="C33" s="8" t="s">
        <v>10</v>
      </c>
      <c r="D33" s="8">
        <v>20</v>
      </c>
      <c r="E33" s="8">
        <v>0.16</v>
      </c>
      <c r="F33" s="8">
        <v>16.399999999999999</v>
      </c>
      <c r="G33" s="8">
        <v>0.26</v>
      </c>
      <c r="H33" s="9">
        <v>149.28</v>
      </c>
    </row>
    <row r="34" spans="2:8" s="16" customFormat="1" ht="13.5" customHeight="1">
      <c r="B34" s="22"/>
      <c r="C34" s="8" t="s">
        <v>11</v>
      </c>
      <c r="D34" s="8">
        <v>200</v>
      </c>
      <c r="E34" s="8">
        <v>0.03</v>
      </c>
      <c r="F34" s="8">
        <v>0.1</v>
      </c>
      <c r="G34" s="8">
        <v>9.5</v>
      </c>
      <c r="H34" s="9">
        <v>39.020000000000003</v>
      </c>
    </row>
    <row r="35" spans="2:8" s="16" customFormat="1" ht="13.5" customHeight="1">
      <c r="B35" s="22"/>
      <c r="C35" s="8" t="s">
        <v>12</v>
      </c>
      <c r="D35" s="8">
        <v>100</v>
      </c>
      <c r="E35" s="8">
        <v>1.5</v>
      </c>
      <c r="F35" s="8">
        <v>0.5</v>
      </c>
      <c r="G35" s="8">
        <v>21</v>
      </c>
      <c r="H35" s="8">
        <v>94.5</v>
      </c>
    </row>
    <row r="36" spans="2:8" s="16" customFormat="1" ht="13.5" customHeight="1">
      <c r="B36" s="23"/>
      <c r="C36" s="18" t="s">
        <v>14</v>
      </c>
      <c r="D36" s="19">
        <f>SUM(D31:D35)</f>
        <v>605</v>
      </c>
      <c r="E36" s="19">
        <f t="shared" ref="E36:H36" si="4">SUM(E31:E35)</f>
        <v>16.7</v>
      </c>
      <c r="F36" s="19">
        <f t="shared" si="4"/>
        <v>30.740000000000002</v>
      </c>
      <c r="G36" s="19">
        <f t="shared" si="4"/>
        <v>102.16000000000001</v>
      </c>
      <c r="H36" s="19">
        <f t="shared" si="4"/>
        <v>753.04</v>
      </c>
    </row>
    <row r="37" spans="2:8" s="16" customFormat="1" ht="13.5" customHeight="1">
      <c r="B37" s="21" t="s">
        <v>25</v>
      </c>
      <c r="C37" s="8" t="s">
        <v>26</v>
      </c>
      <c r="D37" s="8">
        <v>100</v>
      </c>
      <c r="E37" s="8">
        <v>6.9</v>
      </c>
      <c r="F37" s="8">
        <v>8.6</v>
      </c>
      <c r="G37" s="8">
        <v>7.1</v>
      </c>
      <c r="H37" s="9">
        <v>133.4</v>
      </c>
    </row>
    <row r="38" spans="2:8" s="16" customFormat="1" ht="13.5" customHeight="1">
      <c r="B38" s="22"/>
      <c r="C38" s="8" t="s">
        <v>9</v>
      </c>
      <c r="D38" s="8">
        <v>100</v>
      </c>
      <c r="E38" s="8">
        <v>7.89</v>
      </c>
      <c r="F38" s="8">
        <v>1</v>
      </c>
      <c r="G38" s="8">
        <v>48.29</v>
      </c>
      <c r="H38" s="9">
        <v>176.25</v>
      </c>
    </row>
    <row r="39" spans="2:8" s="16" customFormat="1" ht="13.5" customHeight="1">
      <c r="B39" s="22"/>
      <c r="C39" s="8" t="s">
        <v>10</v>
      </c>
      <c r="D39" s="8">
        <v>20</v>
      </c>
      <c r="E39" s="8">
        <v>0.16</v>
      </c>
      <c r="F39" s="8">
        <v>16.399999999999999</v>
      </c>
      <c r="G39" s="8">
        <v>0.26</v>
      </c>
      <c r="H39" s="9">
        <v>149.28</v>
      </c>
    </row>
    <row r="40" spans="2:8" s="16" customFormat="1" ht="13.5" customHeight="1">
      <c r="B40" s="22"/>
      <c r="C40" s="8" t="s">
        <v>17</v>
      </c>
      <c r="D40" s="8">
        <v>200</v>
      </c>
      <c r="E40" s="8">
        <v>1.52</v>
      </c>
      <c r="F40" s="8">
        <v>1.35</v>
      </c>
      <c r="G40" s="8">
        <v>15.9</v>
      </c>
      <c r="H40" s="9">
        <v>81.83</v>
      </c>
    </row>
    <row r="41" spans="2:8" s="16" customFormat="1" ht="13.5" customHeight="1">
      <c r="B41" s="22"/>
      <c r="C41" s="8" t="s">
        <v>12</v>
      </c>
      <c r="D41" s="8">
        <v>100</v>
      </c>
      <c r="E41" s="8">
        <v>1.5</v>
      </c>
      <c r="F41" s="8">
        <v>0.5</v>
      </c>
      <c r="G41" s="8">
        <v>21</v>
      </c>
      <c r="H41" s="8">
        <v>94.5</v>
      </c>
    </row>
    <row r="42" spans="2:8" s="16" customFormat="1" ht="13.5" customHeight="1">
      <c r="B42" s="23"/>
      <c r="C42" s="18" t="s">
        <v>14</v>
      </c>
      <c r="D42" s="19">
        <f>SUM(D37:D41)</f>
        <v>520</v>
      </c>
      <c r="E42" s="19">
        <f t="shared" ref="E42:H42" si="5">SUM(E37:E41)</f>
        <v>17.97</v>
      </c>
      <c r="F42" s="19">
        <f t="shared" si="5"/>
        <v>27.85</v>
      </c>
      <c r="G42" s="19">
        <f t="shared" si="5"/>
        <v>92.55</v>
      </c>
      <c r="H42" s="19">
        <f t="shared" si="5"/>
        <v>635.26</v>
      </c>
    </row>
    <row r="43" spans="2:8" s="16" customFormat="1" ht="13.5" customHeight="1">
      <c r="B43" s="21" t="s">
        <v>27</v>
      </c>
      <c r="C43" s="8" t="s">
        <v>28</v>
      </c>
      <c r="D43" s="8">
        <v>150</v>
      </c>
      <c r="E43" s="8">
        <v>9.59</v>
      </c>
      <c r="F43" s="8">
        <v>6.09</v>
      </c>
      <c r="G43" s="8">
        <v>38.64</v>
      </c>
      <c r="H43" s="8">
        <v>243</v>
      </c>
    </row>
    <row r="44" spans="2:8" s="16" customFormat="1" ht="13.5" customHeight="1">
      <c r="B44" s="22"/>
      <c r="C44" s="8" t="s">
        <v>9</v>
      </c>
      <c r="D44" s="8">
        <v>75</v>
      </c>
      <c r="E44" s="8">
        <v>5.92</v>
      </c>
      <c r="F44" s="8">
        <v>0.75</v>
      </c>
      <c r="G44" s="8">
        <v>36.22</v>
      </c>
      <c r="H44" s="9">
        <v>176.25</v>
      </c>
    </row>
    <row r="45" spans="2:8" s="16" customFormat="1" ht="13.5" customHeight="1">
      <c r="B45" s="22"/>
      <c r="C45" s="8" t="s">
        <v>11</v>
      </c>
      <c r="D45" s="8">
        <v>200</v>
      </c>
      <c r="E45" s="8">
        <v>0.03</v>
      </c>
      <c r="F45" s="8">
        <v>0.1</v>
      </c>
      <c r="G45" s="8">
        <v>9.5</v>
      </c>
      <c r="H45" s="9">
        <v>39.020000000000003</v>
      </c>
    </row>
    <row r="46" spans="2:8" s="16" customFormat="1" ht="13.5" customHeight="1">
      <c r="B46" s="22"/>
      <c r="C46" s="8" t="s">
        <v>10</v>
      </c>
      <c r="D46" s="8">
        <v>20</v>
      </c>
      <c r="E46" s="8">
        <v>0.16</v>
      </c>
      <c r="F46" s="8">
        <v>16.399999999999999</v>
      </c>
      <c r="G46" s="8">
        <v>0.26</v>
      </c>
      <c r="H46" s="9">
        <v>149.28</v>
      </c>
    </row>
    <row r="47" spans="2:8" s="16" customFormat="1" ht="13.5" customHeight="1">
      <c r="B47" s="22"/>
      <c r="C47" s="8" t="s">
        <v>29</v>
      </c>
      <c r="D47" s="8">
        <v>50</v>
      </c>
      <c r="E47" s="8">
        <v>1</v>
      </c>
      <c r="F47" s="8">
        <v>1.3</v>
      </c>
      <c r="G47" s="8">
        <v>3.09</v>
      </c>
      <c r="H47" s="9">
        <v>28.06</v>
      </c>
    </row>
    <row r="48" spans="2:8" s="16" customFormat="1" ht="13.5" customHeight="1">
      <c r="B48" s="23"/>
      <c r="C48" s="18" t="s">
        <v>14</v>
      </c>
      <c r="D48" s="18">
        <f>SUM(D43:D47)</f>
        <v>495</v>
      </c>
      <c r="E48" s="18">
        <f t="shared" ref="E48:H48" si="6">SUM(E43:E47)</f>
        <v>16.7</v>
      </c>
      <c r="F48" s="18">
        <f t="shared" si="6"/>
        <v>24.639999999999997</v>
      </c>
      <c r="G48" s="18">
        <f t="shared" si="6"/>
        <v>87.710000000000008</v>
      </c>
      <c r="H48" s="20">
        <f t="shared" si="6"/>
        <v>635.6099999999999</v>
      </c>
    </row>
    <row r="49" spans="2:8" s="16" customFormat="1" ht="13.5" customHeight="1">
      <c r="B49" s="21" t="s">
        <v>15</v>
      </c>
      <c r="C49" s="8" t="s">
        <v>30</v>
      </c>
      <c r="D49" s="8">
        <v>200</v>
      </c>
      <c r="E49" s="8">
        <v>4.38</v>
      </c>
      <c r="F49" s="8">
        <v>3.8</v>
      </c>
      <c r="G49" s="8">
        <v>14.36</v>
      </c>
      <c r="H49" s="9">
        <v>109.16</v>
      </c>
    </row>
    <row r="50" spans="2:8" s="16" customFormat="1" ht="13.5" customHeight="1">
      <c r="B50" s="22"/>
      <c r="C50" s="8" t="s">
        <v>17</v>
      </c>
      <c r="D50" s="8">
        <v>200</v>
      </c>
      <c r="E50" s="8">
        <v>1.52</v>
      </c>
      <c r="F50" s="8">
        <v>1.35</v>
      </c>
      <c r="G50" s="8">
        <v>15.9</v>
      </c>
      <c r="H50" s="9">
        <v>81.83</v>
      </c>
    </row>
    <row r="51" spans="2:8" s="16" customFormat="1" ht="13.5" customHeight="1">
      <c r="B51" s="22"/>
      <c r="C51" s="8" t="s">
        <v>9</v>
      </c>
      <c r="D51" s="8">
        <v>75</v>
      </c>
      <c r="E51" s="8">
        <v>5.92</v>
      </c>
      <c r="F51" s="8">
        <v>0.75</v>
      </c>
      <c r="G51" s="8">
        <v>36.22</v>
      </c>
      <c r="H51" s="9">
        <v>176.25</v>
      </c>
    </row>
    <row r="52" spans="2:8" s="16" customFormat="1" ht="13.5" customHeight="1">
      <c r="B52" s="22"/>
      <c r="C52" s="8" t="s">
        <v>10</v>
      </c>
      <c r="D52" s="8">
        <v>20</v>
      </c>
      <c r="E52" s="8">
        <v>0.16</v>
      </c>
      <c r="F52" s="8">
        <v>16.399999999999999</v>
      </c>
      <c r="G52" s="8">
        <v>0.26</v>
      </c>
      <c r="H52" s="9">
        <v>149.28</v>
      </c>
    </row>
    <row r="53" spans="2:8" s="16" customFormat="1" ht="13.5" customHeight="1">
      <c r="B53" s="22"/>
      <c r="C53" s="8" t="s">
        <v>12</v>
      </c>
      <c r="D53" s="8">
        <v>100</v>
      </c>
      <c r="E53" s="8">
        <v>1.5</v>
      </c>
      <c r="F53" s="8">
        <v>0.5</v>
      </c>
      <c r="G53" s="8">
        <v>21</v>
      </c>
      <c r="H53" s="8">
        <v>94.5</v>
      </c>
    </row>
    <row r="54" spans="2:8" s="16" customFormat="1" ht="13.5" customHeight="1">
      <c r="B54" s="22"/>
      <c r="C54" s="8" t="s">
        <v>13</v>
      </c>
      <c r="D54" s="8">
        <v>60</v>
      </c>
      <c r="E54" s="8">
        <v>4.2</v>
      </c>
      <c r="F54" s="8">
        <v>6.7</v>
      </c>
      <c r="G54" s="8">
        <v>27.8</v>
      </c>
      <c r="H54" s="8">
        <v>188.3</v>
      </c>
    </row>
    <row r="55" spans="2:8" s="16" customFormat="1" ht="13.5" customHeight="1">
      <c r="B55" s="23"/>
      <c r="C55" s="18" t="s">
        <v>14</v>
      </c>
      <c r="D55" s="19">
        <f t="shared" ref="D55:H55" si="7">SUM(D49:D54)</f>
        <v>655</v>
      </c>
      <c r="E55" s="19">
        <f t="shared" si="7"/>
        <v>17.68</v>
      </c>
      <c r="F55" s="19">
        <f t="shared" si="7"/>
        <v>29.499999999999996</v>
      </c>
      <c r="G55" s="19">
        <f t="shared" si="7"/>
        <v>115.53999999999999</v>
      </c>
      <c r="H55" s="19">
        <f t="shared" si="7"/>
        <v>799.31999999999994</v>
      </c>
    </row>
    <row r="56" spans="2:8" s="16" customFormat="1" ht="13.5" customHeight="1">
      <c r="B56" s="21" t="s">
        <v>31</v>
      </c>
      <c r="C56" s="8" t="s">
        <v>8</v>
      </c>
      <c r="D56" s="8">
        <v>135</v>
      </c>
      <c r="E56" s="8">
        <v>7.32</v>
      </c>
      <c r="F56" s="8">
        <v>5.5</v>
      </c>
      <c r="G56" s="8">
        <v>26.52</v>
      </c>
      <c r="H56" s="9">
        <v>184.86</v>
      </c>
    </row>
    <row r="57" spans="2:8" s="16" customFormat="1" ht="13.5" customHeight="1">
      <c r="B57" s="22"/>
      <c r="C57" s="8" t="s">
        <v>9</v>
      </c>
      <c r="D57" s="8">
        <v>100</v>
      </c>
      <c r="E57" s="8">
        <v>7.89</v>
      </c>
      <c r="F57" s="8">
        <v>1</v>
      </c>
      <c r="G57" s="8">
        <v>48.29</v>
      </c>
      <c r="H57" s="9">
        <v>176.25</v>
      </c>
    </row>
    <row r="58" spans="2:8" s="16" customFormat="1" ht="13.5" customHeight="1">
      <c r="B58" s="22"/>
      <c r="C58" s="8" t="s">
        <v>10</v>
      </c>
      <c r="D58" s="8">
        <v>20</v>
      </c>
      <c r="E58" s="8">
        <v>0.16</v>
      </c>
      <c r="F58" s="8">
        <v>16.399999999999999</v>
      </c>
      <c r="G58" s="8">
        <v>0.26</v>
      </c>
      <c r="H58" s="9">
        <v>149.28</v>
      </c>
    </row>
    <row r="59" spans="2:8" s="16" customFormat="1" ht="13.5" customHeight="1">
      <c r="B59" s="22"/>
      <c r="C59" s="8" t="s">
        <v>11</v>
      </c>
      <c r="D59" s="8">
        <v>200</v>
      </c>
      <c r="E59" s="8">
        <v>0.03</v>
      </c>
      <c r="F59" s="8">
        <v>0.1</v>
      </c>
      <c r="G59" s="8">
        <v>9.5</v>
      </c>
      <c r="H59" s="9">
        <v>39.020000000000003</v>
      </c>
    </row>
    <row r="60" spans="2:8" s="16" customFormat="1" ht="13.5" customHeight="1">
      <c r="B60" s="22"/>
      <c r="C60" s="8" t="s">
        <v>12</v>
      </c>
      <c r="D60" s="8">
        <v>100</v>
      </c>
      <c r="E60" s="8">
        <v>1.5</v>
      </c>
      <c r="F60" s="8">
        <v>0.5</v>
      </c>
      <c r="G60" s="8">
        <v>21</v>
      </c>
      <c r="H60" s="8">
        <v>94.5</v>
      </c>
    </row>
    <row r="61" spans="2:8" s="16" customFormat="1" ht="13.5" customHeight="1">
      <c r="B61" s="23"/>
      <c r="C61" s="18" t="s">
        <v>14</v>
      </c>
      <c r="D61" s="19">
        <f>SUM(D56:D60)</f>
        <v>555</v>
      </c>
      <c r="E61" s="19">
        <f t="shared" ref="E61:H61" si="8">SUM(E56:E60)</f>
        <v>16.899999999999999</v>
      </c>
      <c r="F61" s="19">
        <f t="shared" si="8"/>
        <v>23.5</v>
      </c>
      <c r="G61" s="19">
        <f t="shared" si="8"/>
        <v>105.57000000000001</v>
      </c>
      <c r="H61" s="19">
        <f t="shared" si="8"/>
        <v>643.91</v>
      </c>
    </row>
    <row r="62" spans="2:8" s="16" customFormat="1" ht="13.5" customHeight="1">
      <c r="B62" s="21" t="s">
        <v>32</v>
      </c>
      <c r="C62" s="8" t="s">
        <v>33</v>
      </c>
      <c r="D62" s="8">
        <v>210</v>
      </c>
      <c r="E62" s="8">
        <v>6.03</v>
      </c>
      <c r="F62" s="8">
        <v>3.47</v>
      </c>
      <c r="G62" s="8">
        <v>42.23</v>
      </c>
      <c r="H62" s="9">
        <v>224.27</v>
      </c>
    </row>
    <row r="63" spans="2:8" s="16" customFormat="1" ht="13.5" customHeight="1">
      <c r="B63" s="22"/>
      <c r="C63" s="8" t="s">
        <v>9</v>
      </c>
      <c r="D63" s="8">
        <v>100</v>
      </c>
      <c r="E63" s="8">
        <v>7.89</v>
      </c>
      <c r="F63" s="8">
        <v>1</v>
      </c>
      <c r="G63" s="8">
        <v>48.29</v>
      </c>
      <c r="H63" s="9">
        <v>176.25</v>
      </c>
    </row>
    <row r="64" spans="2:8" s="16" customFormat="1" ht="13.5" customHeight="1">
      <c r="B64" s="22"/>
      <c r="C64" s="8" t="s">
        <v>10</v>
      </c>
      <c r="D64" s="8">
        <v>20</v>
      </c>
      <c r="E64" s="8">
        <v>0.16</v>
      </c>
      <c r="F64" s="8">
        <v>16.399999999999999</v>
      </c>
      <c r="G64" s="8">
        <v>0.26</v>
      </c>
      <c r="H64" s="9">
        <v>149.28</v>
      </c>
    </row>
    <row r="65" spans="2:8" s="16" customFormat="1" ht="13.5" customHeight="1">
      <c r="B65" s="22"/>
      <c r="C65" s="8" t="s">
        <v>17</v>
      </c>
      <c r="D65" s="8">
        <v>200</v>
      </c>
      <c r="E65" s="8">
        <v>1.52</v>
      </c>
      <c r="F65" s="8">
        <v>1.35</v>
      </c>
      <c r="G65" s="8">
        <v>15.9</v>
      </c>
      <c r="H65" s="9">
        <v>81.83</v>
      </c>
    </row>
    <row r="66" spans="2:8" s="16" customFormat="1" ht="13.5" customHeight="1">
      <c r="B66" s="22"/>
      <c r="C66" s="8" t="s">
        <v>12</v>
      </c>
      <c r="D66" s="8">
        <v>100</v>
      </c>
      <c r="E66" s="8">
        <v>1.5</v>
      </c>
      <c r="F66" s="8">
        <v>0.5</v>
      </c>
      <c r="G66" s="8">
        <v>21</v>
      </c>
      <c r="H66" s="8">
        <v>94.5</v>
      </c>
    </row>
    <row r="67" spans="2:8" s="16" customFormat="1" ht="13.5" customHeight="1">
      <c r="B67" s="23"/>
      <c r="C67" s="18" t="s">
        <v>14</v>
      </c>
      <c r="D67" s="19">
        <f>SUM(D62:D66)</f>
        <v>630</v>
      </c>
      <c r="E67" s="19">
        <f t="shared" ref="E67:H67" si="9">SUM(E62:E66)</f>
        <v>17.100000000000001</v>
      </c>
      <c r="F67" s="19">
        <f t="shared" si="9"/>
        <v>22.72</v>
      </c>
      <c r="G67" s="19">
        <f t="shared" si="9"/>
        <v>127.68</v>
      </c>
      <c r="H67" s="19">
        <f t="shared" si="9"/>
        <v>726.13</v>
      </c>
    </row>
    <row r="68" spans="2:8" s="16" customFormat="1" ht="13.5" customHeight="1">
      <c r="B68" s="21" t="s">
        <v>34</v>
      </c>
      <c r="C68" s="8" t="s">
        <v>35</v>
      </c>
      <c r="D68" s="8">
        <v>150</v>
      </c>
      <c r="E68" s="8">
        <v>4.05</v>
      </c>
      <c r="F68" s="8">
        <v>6</v>
      </c>
      <c r="G68" s="8">
        <v>8.6999999999999993</v>
      </c>
      <c r="H68" s="9">
        <v>105</v>
      </c>
    </row>
    <row r="69" spans="2:8" s="16" customFormat="1" ht="13.5" customHeight="1">
      <c r="B69" s="22"/>
      <c r="C69" s="8" t="s">
        <v>9</v>
      </c>
      <c r="D69" s="8">
        <v>100</v>
      </c>
      <c r="E69" s="8">
        <v>7.89</v>
      </c>
      <c r="F69" s="8">
        <v>1</v>
      </c>
      <c r="G69" s="8">
        <v>48.29</v>
      </c>
      <c r="H69" s="9">
        <v>176.25</v>
      </c>
    </row>
    <row r="70" spans="2:8" s="16" customFormat="1" ht="13.5" customHeight="1">
      <c r="B70" s="22"/>
      <c r="C70" s="8" t="s">
        <v>11</v>
      </c>
      <c r="D70" s="8">
        <v>200</v>
      </c>
      <c r="E70" s="8">
        <v>0.03</v>
      </c>
      <c r="F70" s="8">
        <v>0.1</v>
      </c>
      <c r="G70" s="8">
        <v>9.5</v>
      </c>
      <c r="H70" s="9">
        <v>39.020000000000003</v>
      </c>
    </row>
    <row r="71" spans="2:8" s="16" customFormat="1" ht="13.5" customHeight="1">
      <c r="B71" s="22"/>
      <c r="C71" s="8" t="s">
        <v>10</v>
      </c>
      <c r="D71" s="8">
        <v>20</v>
      </c>
      <c r="E71" s="8">
        <v>0.16</v>
      </c>
      <c r="F71" s="8">
        <v>16.399999999999999</v>
      </c>
      <c r="G71" s="8">
        <v>0.26</v>
      </c>
      <c r="H71" s="9">
        <v>149.28</v>
      </c>
    </row>
    <row r="72" spans="2:8" s="16" customFormat="1" ht="13.5" customHeight="1">
      <c r="B72" s="22"/>
      <c r="C72" s="8" t="s">
        <v>22</v>
      </c>
      <c r="D72" s="8">
        <v>100</v>
      </c>
      <c r="E72" s="8">
        <v>9.5</v>
      </c>
      <c r="F72" s="8">
        <v>13.5</v>
      </c>
      <c r="G72" s="8">
        <v>2.74</v>
      </c>
      <c r="H72" s="9">
        <v>170.46</v>
      </c>
    </row>
    <row r="73" spans="2:8" s="16" customFormat="1" ht="13.5" customHeight="1">
      <c r="B73" s="22"/>
      <c r="C73" s="8" t="s">
        <v>13</v>
      </c>
      <c r="D73" s="8">
        <v>60</v>
      </c>
      <c r="E73" s="8">
        <v>4.2</v>
      </c>
      <c r="F73" s="8">
        <v>6.7</v>
      </c>
      <c r="G73" s="8">
        <v>27.8</v>
      </c>
      <c r="H73" s="8">
        <v>188.3</v>
      </c>
    </row>
    <row r="74" spans="2:8" s="16" customFormat="1" ht="13.5" customHeight="1">
      <c r="B74" s="23"/>
      <c r="C74" s="18" t="s">
        <v>14</v>
      </c>
      <c r="D74" s="19">
        <f t="shared" ref="D74:H74" si="10">SUM(D68:D73)</f>
        <v>630</v>
      </c>
      <c r="E74" s="19">
        <f t="shared" si="10"/>
        <v>25.83</v>
      </c>
      <c r="F74" s="19">
        <f t="shared" si="10"/>
        <v>43.7</v>
      </c>
      <c r="G74" s="19">
        <f t="shared" si="10"/>
        <v>97.289999999999992</v>
      </c>
      <c r="H74" s="19">
        <f t="shared" si="10"/>
        <v>828.31</v>
      </c>
    </row>
    <row r="75" spans="2:8" s="16" customFormat="1" ht="13.5" customHeight="1">
      <c r="B75" s="21" t="s">
        <v>36</v>
      </c>
      <c r="C75" s="8" t="s">
        <v>37</v>
      </c>
      <c r="D75" s="8">
        <v>100</v>
      </c>
      <c r="E75" s="8">
        <v>2.4300000000000002</v>
      </c>
      <c r="F75" s="8">
        <v>3.58</v>
      </c>
      <c r="G75" s="8">
        <v>24.46</v>
      </c>
      <c r="H75" s="9">
        <v>139.78</v>
      </c>
    </row>
    <row r="76" spans="2:8" s="16" customFormat="1" ht="13.5" customHeight="1">
      <c r="B76" s="22"/>
      <c r="C76" s="8" t="s">
        <v>9</v>
      </c>
      <c r="D76" s="8">
        <v>100</v>
      </c>
      <c r="E76" s="8">
        <v>7.89</v>
      </c>
      <c r="F76" s="8">
        <v>1</v>
      </c>
      <c r="G76" s="8">
        <v>48.29</v>
      </c>
      <c r="H76" s="9">
        <v>176.25</v>
      </c>
    </row>
    <row r="77" spans="2:8" s="16" customFormat="1" ht="13.5" customHeight="1">
      <c r="B77" s="22"/>
      <c r="C77" s="8" t="s">
        <v>17</v>
      </c>
      <c r="D77" s="8">
        <v>200</v>
      </c>
      <c r="E77" s="8">
        <v>1.52</v>
      </c>
      <c r="F77" s="8">
        <v>1.35</v>
      </c>
      <c r="G77" s="8">
        <v>15.9</v>
      </c>
      <c r="H77" s="9">
        <v>81.83</v>
      </c>
    </row>
    <row r="78" spans="2:8" s="16" customFormat="1" ht="13.5" customHeight="1">
      <c r="B78" s="22"/>
      <c r="C78" s="8" t="s">
        <v>10</v>
      </c>
      <c r="D78" s="8">
        <v>20</v>
      </c>
      <c r="E78" s="8">
        <v>0.16</v>
      </c>
      <c r="F78" s="8">
        <v>16.399999999999999</v>
      </c>
      <c r="G78" s="8">
        <v>0.26</v>
      </c>
      <c r="H78" s="9">
        <v>149.28</v>
      </c>
    </row>
    <row r="79" spans="2:8" s="16" customFormat="1" ht="13.5" customHeight="1">
      <c r="B79" s="22"/>
      <c r="C79" s="8" t="s">
        <v>22</v>
      </c>
      <c r="D79" s="8">
        <v>100</v>
      </c>
      <c r="E79" s="8">
        <v>9.5</v>
      </c>
      <c r="F79" s="8">
        <v>13.5</v>
      </c>
      <c r="G79" s="8">
        <v>2.74</v>
      </c>
      <c r="H79" s="9">
        <v>170.46</v>
      </c>
    </row>
    <row r="80" spans="2:8" s="16" customFormat="1" ht="13.5" customHeight="1">
      <c r="B80" s="23"/>
      <c r="C80" s="18" t="s">
        <v>14</v>
      </c>
      <c r="D80" s="19">
        <f>SUM(D75:D79)</f>
        <v>520</v>
      </c>
      <c r="E80" s="19">
        <f t="shared" ref="E80:H80" si="11">SUM(E75:E79)</f>
        <v>21.5</v>
      </c>
      <c r="F80" s="19">
        <f t="shared" si="11"/>
        <v>35.83</v>
      </c>
      <c r="G80" s="19">
        <f t="shared" si="11"/>
        <v>91.65</v>
      </c>
      <c r="H80" s="19">
        <f t="shared" si="11"/>
        <v>717.6</v>
      </c>
    </row>
  </sheetData>
  <mergeCells count="19">
    <mergeCell ref="E3:E4"/>
    <mergeCell ref="F3:F4"/>
    <mergeCell ref="G3:G4"/>
    <mergeCell ref="H3:H4"/>
    <mergeCell ref="B62:B67"/>
    <mergeCell ref="B68:B74"/>
    <mergeCell ref="B75:B80"/>
    <mergeCell ref="C3:C4"/>
    <mergeCell ref="D3:D4"/>
    <mergeCell ref="B31:B36"/>
    <mergeCell ref="B37:B42"/>
    <mergeCell ref="B43:B48"/>
    <mergeCell ref="B49:B55"/>
    <mergeCell ref="B56:B61"/>
    <mergeCell ref="B3:B4"/>
    <mergeCell ref="B5:B11"/>
    <mergeCell ref="B12:B17"/>
    <mergeCell ref="B18:B24"/>
    <mergeCell ref="B25:B30"/>
  </mergeCells>
  <pageMargins left="0.7" right="0.7" top="0.75" bottom="0.75" header="0.3" footer="0.3"/>
  <pageSetup paperSize="9" orientation="portrait" horizontalDpi="90" verticalDpi="9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3"/>
  <sheetViews>
    <sheetView zoomScale="130" zoomScaleNormal="130" workbookViewId="0">
      <selection activeCell="C15" sqref="C15:H15"/>
    </sheetView>
  </sheetViews>
  <sheetFormatPr defaultColWidth="9" defaultRowHeight="15"/>
  <cols>
    <col min="1" max="1" width="9" style="4"/>
    <col min="2" max="2" width="4.85546875" style="4" customWidth="1"/>
    <col min="3" max="3" width="33.140625" style="5" customWidth="1"/>
    <col min="4" max="4" width="12.85546875" style="5"/>
    <col min="5" max="8" width="9.140625" style="5"/>
    <col min="9" max="9" width="9" style="6"/>
    <col min="10" max="16384" width="9" style="4"/>
  </cols>
  <sheetData>
    <row r="2" spans="2:9">
      <c r="D2" s="7"/>
      <c r="E2" s="7"/>
      <c r="F2" s="7"/>
      <c r="G2" s="7"/>
    </row>
    <row r="3" spans="2:9" s="1" customFormat="1" ht="9" customHeight="1">
      <c r="B3" s="39" t="s">
        <v>0</v>
      </c>
      <c r="C3" s="24" t="s">
        <v>1</v>
      </c>
      <c r="D3" s="24" t="s">
        <v>2</v>
      </c>
      <c r="E3" s="24" t="s">
        <v>3</v>
      </c>
      <c r="F3" s="24" t="s">
        <v>4</v>
      </c>
      <c r="G3" s="24" t="s">
        <v>5</v>
      </c>
      <c r="H3" s="27" t="s">
        <v>6</v>
      </c>
      <c r="I3" s="14"/>
    </row>
    <row r="4" spans="2:9" s="1" customFormat="1" ht="9" customHeight="1">
      <c r="B4" s="40"/>
      <c r="C4" s="35"/>
      <c r="D4" s="35"/>
      <c r="E4" s="25"/>
      <c r="F4" s="25"/>
      <c r="G4" s="25"/>
      <c r="H4" s="28"/>
      <c r="I4" s="14"/>
    </row>
    <row r="5" spans="2:9" s="2" customFormat="1" ht="15.6" customHeight="1">
      <c r="B5" s="41" t="s">
        <v>27</v>
      </c>
      <c r="C5" s="8" t="s">
        <v>38</v>
      </c>
      <c r="D5" s="8">
        <v>200</v>
      </c>
      <c r="E5" s="8">
        <v>5.04</v>
      </c>
      <c r="F5" s="8">
        <v>2.86</v>
      </c>
      <c r="G5" s="8">
        <v>11.68</v>
      </c>
      <c r="H5" s="8">
        <v>92.6</v>
      </c>
      <c r="I5" s="15"/>
    </row>
    <row r="6" spans="2:9" s="2" customFormat="1" ht="15.6" customHeight="1">
      <c r="B6" s="42"/>
      <c r="C6" s="8" t="s">
        <v>39</v>
      </c>
      <c r="D6" s="8">
        <v>150</v>
      </c>
      <c r="E6" s="8">
        <v>8.59</v>
      </c>
      <c r="F6" s="8">
        <v>6.09</v>
      </c>
      <c r="G6" s="8">
        <v>38.64</v>
      </c>
      <c r="H6" s="8">
        <v>243.73</v>
      </c>
      <c r="I6" s="15"/>
    </row>
    <row r="7" spans="2:9" s="2" customFormat="1" ht="15.6" customHeight="1">
      <c r="B7" s="42"/>
      <c r="C7" s="8" t="s">
        <v>40</v>
      </c>
      <c r="D7" s="8">
        <v>90</v>
      </c>
      <c r="E7" s="8">
        <v>8.58</v>
      </c>
      <c r="F7" s="8">
        <v>16.25</v>
      </c>
      <c r="G7" s="8">
        <v>25.28</v>
      </c>
      <c r="H7" s="8">
        <v>281.69</v>
      </c>
      <c r="I7" s="15"/>
    </row>
    <row r="8" spans="2:9" s="2" customFormat="1" ht="15.6" customHeight="1">
      <c r="B8" s="42"/>
      <c r="C8" s="8" t="s">
        <v>9</v>
      </c>
      <c r="D8" s="8">
        <v>75</v>
      </c>
      <c r="E8" s="8">
        <v>5.92</v>
      </c>
      <c r="F8" s="8">
        <v>0.75</v>
      </c>
      <c r="G8" s="8">
        <v>36.22</v>
      </c>
      <c r="H8" s="9">
        <v>176.25</v>
      </c>
      <c r="I8" s="15"/>
    </row>
    <row r="9" spans="2:9" s="2" customFormat="1" ht="15.6" customHeight="1">
      <c r="B9" s="42"/>
      <c r="C9" s="8" t="s">
        <v>11</v>
      </c>
      <c r="D9" s="8">
        <v>200</v>
      </c>
      <c r="E9" s="8">
        <v>0.03</v>
      </c>
      <c r="F9" s="8">
        <v>0.1</v>
      </c>
      <c r="G9" s="8">
        <v>9.5</v>
      </c>
      <c r="H9" s="9">
        <v>39.020000000000003</v>
      </c>
      <c r="I9" s="15"/>
    </row>
    <row r="10" spans="2:9" s="2" customFormat="1" ht="15.6" customHeight="1">
      <c r="B10" s="43"/>
      <c r="C10" s="10" t="s">
        <v>14</v>
      </c>
      <c r="D10" s="10">
        <f t="shared" ref="D10:H10" si="0">SUM(D5:D9)</f>
        <v>715</v>
      </c>
      <c r="E10" s="10">
        <f t="shared" si="0"/>
        <v>28.160000000000004</v>
      </c>
      <c r="F10" s="10">
        <f t="shared" si="0"/>
        <v>26.05</v>
      </c>
      <c r="G10" s="10">
        <f t="shared" si="0"/>
        <v>121.32</v>
      </c>
      <c r="H10" s="10">
        <f t="shared" si="0"/>
        <v>833.29</v>
      </c>
      <c r="I10" s="15"/>
    </row>
    <row r="11" spans="2:9" s="2" customFormat="1" ht="15.6" customHeight="1">
      <c r="B11" s="41" t="s">
        <v>15</v>
      </c>
      <c r="C11" s="8" t="s">
        <v>41</v>
      </c>
      <c r="D11" s="8">
        <v>200</v>
      </c>
      <c r="E11" s="8">
        <v>2</v>
      </c>
      <c r="F11" s="8">
        <v>4.0599999999999996</v>
      </c>
      <c r="G11" s="8">
        <v>7.34</v>
      </c>
      <c r="H11" s="9">
        <v>73.900000000000006</v>
      </c>
      <c r="I11" s="15"/>
    </row>
    <row r="12" spans="2:9" s="2" customFormat="1" ht="15.6" customHeight="1">
      <c r="B12" s="42"/>
      <c r="C12" s="8" t="s">
        <v>37</v>
      </c>
      <c r="D12" s="8">
        <v>150</v>
      </c>
      <c r="E12" s="8">
        <v>3.64</v>
      </c>
      <c r="F12" s="8">
        <v>5.37</v>
      </c>
      <c r="G12" s="8">
        <v>36.69</v>
      </c>
      <c r="H12" s="9">
        <v>209.65</v>
      </c>
      <c r="I12" s="15"/>
    </row>
    <row r="13" spans="2:9" s="2" customFormat="1" ht="15.6" customHeight="1">
      <c r="B13" s="42"/>
      <c r="C13" s="8" t="s">
        <v>22</v>
      </c>
      <c r="D13" s="8">
        <v>100</v>
      </c>
      <c r="E13" s="8">
        <v>9.5</v>
      </c>
      <c r="F13" s="8">
        <v>13.5</v>
      </c>
      <c r="G13" s="8">
        <v>2.74</v>
      </c>
      <c r="H13" s="9">
        <v>170.46</v>
      </c>
      <c r="I13" s="15"/>
    </row>
    <row r="14" spans="2:9" s="2" customFormat="1" ht="15.6" customHeight="1">
      <c r="B14" s="42"/>
      <c r="C14" s="8" t="s">
        <v>9</v>
      </c>
      <c r="D14" s="8">
        <v>100</v>
      </c>
      <c r="E14" s="8">
        <v>7.89</v>
      </c>
      <c r="F14" s="8">
        <v>1</v>
      </c>
      <c r="G14" s="8">
        <v>48.29</v>
      </c>
      <c r="H14" s="9">
        <v>176.25</v>
      </c>
      <c r="I14" s="15"/>
    </row>
    <row r="15" spans="2:9" s="2" customFormat="1" ht="15.6" customHeight="1">
      <c r="B15" s="42"/>
      <c r="C15" s="8" t="s">
        <v>42</v>
      </c>
      <c r="D15" s="8">
        <v>30</v>
      </c>
      <c r="E15" s="8">
        <v>6.96</v>
      </c>
      <c r="F15" s="8">
        <v>8.8800000000000008</v>
      </c>
      <c r="G15" s="8">
        <v>0</v>
      </c>
      <c r="H15" s="8">
        <v>107.76</v>
      </c>
      <c r="I15" s="15"/>
    </row>
    <row r="16" spans="2:9" s="2" customFormat="1" ht="15.6" customHeight="1">
      <c r="B16" s="42"/>
      <c r="C16" s="8" t="s">
        <v>11</v>
      </c>
      <c r="D16" s="8">
        <v>200</v>
      </c>
      <c r="E16" s="8">
        <v>0.03</v>
      </c>
      <c r="F16" s="8">
        <v>0.1</v>
      </c>
      <c r="G16" s="8">
        <v>9.5</v>
      </c>
      <c r="H16" s="9">
        <v>39.020000000000003</v>
      </c>
      <c r="I16" s="15"/>
    </row>
    <row r="17" spans="2:9" s="3" customFormat="1" ht="15.6" customHeight="1">
      <c r="B17" s="38"/>
      <c r="C17" s="7" t="s">
        <v>14</v>
      </c>
      <c r="D17" s="7">
        <f t="shared" ref="D17:H17" si="1">SUM(D11:D16)</f>
        <v>780</v>
      </c>
      <c r="E17" s="7">
        <f t="shared" si="1"/>
        <v>30.020000000000003</v>
      </c>
      <c r="F17" s="7">
        <f t="shared" si="1"/>
        <v>32.910000000000004</v>
      </c>
      <c r="G17" s="7">
        <f t="shared" si="1"/>
        <v>104.56</v>
      </c>
      <c r="H17" s="7">
        <f t="shared" si="1"/>
        <v>777.04</v>
      </c>
      <c r="I17" s="5"/>
    </row>
    <row r="18" spans="2:9" s="3" customFormat="1" ht="15.6" customHeight="1">
      <c r="B18" s="36" t="s">
        <v>18</v>
      </c>
      <c r="C18" s="11" t="s">
        <v>43</v>
      </c>
      <c r="D18" s="11">
        <v>250</v>
      </c>
      <c r="E18" s="11">
        <v>11.1</v>
      </c>
      <c r="F18" s="11">
        <v>10.85</v>
      </c>
      <c r="G18" s="11">
        <v>8.56</v>
      </c>
      <c r="H18" s="12">
        <v>176.29</v>
      </c>
      <c r="I18" s="5"/>
    </row>
    <row r="19" spans="2:9" s="3" customFormat="1" ht="15.6" customHeight="1">
      <c r="B19" s="37"/>
      <c r="C19" s="11" t="s">
        <v>44</v>
      </c>
      <c r="D19" s="11">
        <v>10</v>
      </c>
      <c r="E19" s="11">
        <v>0.25</v>
      </c>
      <c r="F19" s="11">
        <v>2</v>
      </c>
      <c r="G19" s="11">
        <v>0.34</v>
      </c>
      <c r="H19" s="12">
        <v>20.399999999999999</v>
      </c>
      <c r="I19" s="5"/>
    </row>
    <row r="20" spans="2:9" s="3" customFormat="1" ht="15.6" customHeight="1">
      <c r="B20" s="37"/>
      <c r="C20" s="11" t="s">
        <v>45</v>
      </c>
      <c r="D20" s="11">
        <v>127</v>
      </c>
      <c r="E20" s="11">
        <v>3</v>
      </c>
      <c r="F20" s="11">
        <v>5.0999999999999996</v>
      </c>
      <c r="G20" s="11">
        <v>11.4</v>
      </c>
      <c r="H20" s="11">
        <v>103.5</v>
      </c>
      <c r="I20" s="5"/>
    </row>
    <row r="21" spans="2:9" s="3" customFormat="1" ht="15.6" customHeight="1">
      <c r="B21" s="33"/>
      <c r="C21" s="11" t="s">
        <v>42</v>
      </c>
      <c r="D21" s="11">
        <v>30</v>
      </c>
      <c r="E21" s="11">
        <v>6.96</v>
      </c>
      <c r="F21" s="11">
        <v>8.85</v>
      </c>
      <c r="G21" s="11">
        <v>0</v>
      </c>
      <c r="H21" s="11">
        <v>107.76</v>
      </c>
      <c r="I21" s="5"/>
    </row>
    <row r="22" spans="2:9" s="3" customFormat="1" ht="15.6" customHeight="1">
      <c r="B22" s="37"/>
      <c r="C22" s="11" t="s">
        <v>9</v>
      </c>
      <c r="D22" s="11">
        <v>100</v>
      </c>
      <c r="E22" s="11">
        <v>7.89</v>
      </c>
      <c r="F22" s="11">
        <v>1</v>
      </c>
      <c r="G22" s="11">
        <v>48.29</v>
      </c>
      <c r="H22" s="12">
        <v>176.25</v>
      </c>
      <c r="I22" s="5"/>
    </row>
    <row r="23" spans="2:9" s="3" customFormat="1" ht="15.6" customHeight="1">
      <c r="B23" s="37"/>
      <c r="C23" s="11" t="s">
        <v>11</v>
      </c>
      <c r="D23" s="11">
        <v>200</v>
      </c>
      <c r="E23" s="11">
        <v>0.03</v>
      </c>
      <c r="F23" s="11">
        <v>0.1</v>
      </c>
      <c r="G23" s="11">
        <v>9.5</v>
      </c>
      <c r="H23" s="12">
        <v>39.020000000000003</v>
      </c>
      <c r="I23" s="5"/>
    </row>
    <row r="24" spans="2:9" s="3" customFormat="1" ht="15.6" customHeight="1">
      <c r="B24" s="38"/>
      <c r="C24" s="7" t="s">
        <v>14</v>
      </c>
      <c r="D24" s="7">
        <f>SUM(D18:D23)</f>
        <v>717</v>
      </c>
      <c r="E24" s="7">
        <f>SUM(E18:E23)</f>
        <v>29.23</v>
      </c>
      <c r="F24" s="7">
        <f>SUM(F18:F23)</f>
        <v>27.9</v>
      </c>
      <c r="G24" s="7">
        <f>SUM(G18:G23)</f>
        <v>78.09</v>
      </c>
      <c r="H24" s="7">
        <f>SUM(H18:H23)</f>
        <v>623.22</v>
      </c>
      <c r="I24" s="5"/>
    </row>
    <row r="25" spans="2:9" s="3" customFormat="1" ht="15.6" customHeight="1">
      <c r="B25" s="32" t="s">
        <v>20</v>
      </c>
      <c r="C25" s="11" t="s">
        <v>46</v>
      </c>
      <c r="D25" s="11">
        <v>250</v>
      </c>
      <c r="E25" s="11">
        <v>7.15</v>
      </c>
      <c r="F25" s="11">
        <v>48.15</v>
      </c>
      <c r="G25" s="11">
        <v>15.61</v>
      </c>
      <c r="H25" s="12">
        <v>524.39</v>
      </c>
      <c r="I25" s="5"/>
    </row>
    <row r="26" spans="2:9" s="3" customFormat="1" ht="15.6" customHeight="1">
      <c r="B26" s="33"/>
      <c r="C26" s="11" t="s">
        <v>35</v>
      </c>
      <c r="D26" s="11">
        <v>150</v>
      </c>
      <c r="E26" s="11">
        <v>4.05</v>
      </c>
      <c r="F26" s="11">
        <v>6</v>
      </c>
      <c r="G26" s="11">
        <v>8.6999999999999993</v>
      </c>
      <c r="H26" s="12">
        <v>105</v>
      </c>
      <c r="I26" s="5"/>
    </row>
    <row r="27" spans="2:9" s="3" customFormat="1" ht="15.6" customHeight="1">
      <c r="B27" s="33"/>
      <c r="C27" s="11" t="s">
        <v>22</v>
      </c>
      <c r="D27" s="11">
        <v>100</v>
      </c>
      <c r="E27" s="11">
        <v>9.5</v>
      </c>
      <c r="F27" s="11">
        <v>13.5</v>
      </c>
      <c r="G27" s="11">
        <v>2.74</v>
      </c>
      <c r="H27" s="12">
        <v>170.46</v>
      </c>
      <c r="I27" s="5"/>
    </row>
    <row r="28" spans="2:9" s="3" customFormat="1" ht="15.6" customHeight="1">
      <c r="B28" s="33"/>
      <c r="C28" s="11" t="s">
        <v>9</v>
      </c>
      <c r="D28" s="11">
        <v>100</v>
      </c>
      <c r="E28" s="11">
        <v>7.89</v>
      </c>
      <c r="F28" s="11">
        <v>1</v>
      </c>
      <c r="G28" s="11">
        <v>48.29</v>
      </c>
      <c r="H28" s="12">
        <v>176.25</v>
      </c>
      <c r="I28" s="5"/>
    </row>
    <row r="29" spans="2:9" s="3" customFormat="1" ht="15.6" customHeight="1">
      <c r="B29" s="33"/>
      <c r="C29" s="11" t="s">
        <v>42</v>
      </c>
      <c r="D29" s="11">
        <v>10</v>
      </c>
      <c r="E29" s="11">
        <v>2.3199999999999998</v>
      </c>
      <c r="F29" s="11">
        <v>2.95</v>
      </c>
      <c r="G29" s="11">
        <v>0</v>
      </c>
      <c r="H29" s="11">
        <v>35.83</v>
      </c>
      <c r="I29" s="5"/>
    </row>
    <row r="30" spans="2:9" s="3" customFormat="1" ht="15.6" customHeight="1">
      <c r="B30" s="33"/>
      <c r="C30" s="11" t="s">
        <v>11</v>
      </c>
      <c r="D30" s="11">
        <v>200</v>
      </c>
      <c r="E30" s="11">
        <v>0.03</v>
      </c>
      <c r="F30" s="11">
        <v>0.1</v>
      </c>
      <c r="G30" s="11">
        <v>9.5</v>
      </c>
      <c r="H30" s="12">
        <v>39.020000000000003</v>
      </c>
      <c r="I30" s="5"/>
    </row>
    <row r="31" spans="2:9" s="3" customFormat="1" ht="15.6" customHeight="1">
      <c r="B31" s="34"/>
      <c r="C31" s="7" t="s">
        <v>14</v>
      </c>
      <c r="D31" s="7">
        <f t="shared" ref="D31:H31" si="2">SUM(D25:D30)</f>
        <v>810</v>
      </c>
      <c r="E31" s="7">
        <f t="shared" si="2"/>
        <v>30.94</v>
      </c>
      <c r="F31" s="7">
        <f t="shared" si="2"/>
        <v>71.7</v>
      </c>
      <c r="G31" s="7">
        <f t="shared" si="2"/>
        <v>84.84</v>
      </c>
      <c r="H31" s="7">
        <f t="shared" si="2"/>
        <v>1050.95</v>
      </c>
      <c r="I31" s="5"/>
    </row>
    <row r="32" spans="2:9" s="3" customFormat="1" ht="15.6" customHeight="1">
      <c r="B32" s="32" t="s">
        <v>23</v>
      </c>
      <c r="C32" s="11" t="s">
        <v>47</v>
      </c>
      <c r="D32" s="11">
        <v>250</v>
      </c>
      <c r="E32" s="11">
        <v>3.25</v>
      </c>
      <c r="F32" s="11">
        <v>3.37</v>
      </c>
      <c r="G32" s="11">
        <v>10.75</v>
      </c>
      <c r="H32" s="11">
        <v>86.33</v>
      </c>
      <c r="I32" s="5"/>
    </row>
    <row r="33" spans="2:9" s="3" customFormat="1" ht="15.6" customHeight="1">
      <c r="B33" s="33"/>
      <c r="C33" s="11" t="s">
        <v>48</v>
      </c>
      <c r="D33" s="11">
        <v>210</v>
      </c>
      <c r="E33" s="11">
        <v>7.64</v>
      </c>
      <c r="F33" s="11">
        <v>8.1</v>
      </c>
      <c r="G33" s="11">
        <v>42.64</v>
      </c>
      <c r="H33" s="11">
        <v>274.02</v>
      </c>
      <c r="I33" s="5"/>
    </row>
    <row r="34" spans="2:9" s="3" customFormat="1" ht="15.6" customHeight="1">
      <c r="B34" s="33"/>
      <c r="C34" s="11" t="s">
        <v>9</v>
      </c>
      <c r="D34" s="11">
        <v>100</v>
      </c>
      <c r="E34" s="11">
        <v>7.89</v>
      </c>
      <c r="F34" s="11">
        <v>1</v>
      </c>
      <c r="G34" s="11">
        <v>48.29</v>
      </c>
      <c r="H34" s="12">
        <v>176.25</v>
      </c>
      <c r="I34" s="5"/>
    </row>
    <row r="35" spans="2:9" s="3" customFormat="1" ht="15.6" customHeight="1">
      <c r="B35" s="33"/>
      <c r="C35" s="11" t="s">
        <v>42</v>
      </c>
      <c r="D35" s="11">
        <v>30</v>
      </c>
      <c r="E35" s="11">
        <v>6.96</v>
      </c>
      <c r="F35" s="11">
        <v>8.85</v>
      </c>
      <c r="G35" s="11">
        <v>0</v>
      </c>
      <c r="H35" s="11">
        <v>107.76</v>
      </c>
      <c r="I35" s="5"/>
    </row>
    <row r="36" spans="2:9" s="3" customFormat="1" ht="15.6" customHeight="1">
      <c r="B36" s="33"/>
      <c r="C36" s="11" t="s">
        <v>11</v>
      </c>
      <c r="D36" s="11">
        <v>200</v>
      </c>
      <c r="E36" s="11">
        <v>0.03</v>
      </c>
      <c r="F36" s="11">
        <v>0.1</v>
      </c>
      <c r="G36" s="11">
        <v>9.5</v>
      </c>
      <c r="H36" s="12">
        <v>39.020000000000003</v>
      </c>
      <c r="I36" s="5"/>
    </row>
    <row r="37" spans="2:9" s="3" customFormat="1" ht="15.6" customHeight="1">
      <c r="B37" s="34"/>
      <c r="C37" s="7" t="s">
        <v>14</v>
      </c>
      <c r="D37" s="7">
        <f t="shared" ref="D37:H37" si="3">SUM(D32:D36)</f>
        <v>790</v>
      </c>
      <c r="E37" s="7">
        <f t="shared" si="3"/>
        <v>25.770000000000003</v>
      </c>
      <c r="F37" s="7">
        <f t="shared" si="3"/>
        <v>21.42</v>
      </c>
      <c r="G37" s="7">
        <f t="shared" si="3"/>
        <v>111.18</v>
      </c>
      <c r="H37" s="7">
        <f t="shared" si="3"/>
        <v>683.37999999999988</v>
      </c>
      <c r="I37" s="5"/>
    </row>
    <row r="38" spans="2:9" s="3" customFormat="1" ht="15.6" customHeight="1">
      <c r="B38" s="36" t="s">
        <v>25</v>
      </c>
      <c r="C38" s="11" t="s">
        <v>49</v>
      </c>
      <c r="D38" s="11">
        <v>200</v>
      </c>
      <c r="E38" s="11">
        <v>5.92</v>
      </c>
      <c r="F38" s="11">
        <v>2.62</v>
      </c>
      <c r="G38" s="11">
        <v>12.62</v>
      </c>
      <c r="H38" s="11">
        <v>97.8</v>
      </c>
      <c r="I38" s="5"/>
    </row>
    <row r="39" spans="2:9" s="3" customFormat="1" ht="15.6" customHeight="1">
      <c r="B39" s="37"/>
      <c r="C39" s="11" t="s">
        <v>50</v>
      </c>
      <c r="D39" s="11">
        <v>200</v>
      </c>
      <c r="E39" s="11">
        <v>16.95</v>
      </c>
      <c r="F39" s="11">
        <v>10.47</v>
      </c>
      <c r="G39" s="11">
        <v>35.729999999999997</v>
      </c>
      <c r="H39" s="12">
        <v>304.95</v>
      </c>
      <c r="I39" s="5"/>
    </row>
    <row r="40" spans="2:9" s="3" customFormat="1" ht="15.6" customHeight="1">
      <c r="B40" s="37"/>
      <c r="C40" s="11" t="s">
        <v>9</v>
      </c>
      <c r="D40" s="11">
        <v>100</v>
      </c>
      <c r="E40" s="11">
        <v>7.89</v>
      </c>
      <c r="F40" s="11">
        <v>1</v>
      </c>
      <c r="G40" s="11">
        <v>48.29</v>
      </c>
      <c r="H40" s="12">
        <v>176.25</v>
      </c>
      <c r="I40" s="5"/>
    </row>
    <row r="41" spans="2:9" s="3" customFormat="1" ht="15.6" customHeight="1">
      <c r="B41" s="37"/>
      <c r="C41" s="11" t="s">
        <v>42</v>
      </c>
      <c r="D41" s="11">
        <v>30</v>
      </c>
      <c r="E41" s="11">
        <v>6.96</v>
      </c>
      <c r="F41" s="11">
        <v>8.85</v>
      </c>
      <c r="G41" s="11">
        <v>0</v>
      </c>
      <c r="H41" s="11">
        <v>107.76</v>
      </c>
      <c r="I41" s="5"/>
    </row>
    <row r="42" spans="2:9" s="3" customFormat="1" ht="15.6" customHeight="1">
      <c r="B42" s="37"/>
      <c r="C42" s="11" t="s">
        <v>11</v>
      </c>
      <c r="D42" s="11">
        <v>200</v>
      </c>
      <c r="E42" s="11">
        <v>0.03</v>
      </c>
      <c r="F42" s="11">
        <v>0.1</v>
      </c>
      <c r="G42" s="11">
        <v>9.5</v>
      </c>
      <c r="H42" s="12">
        <v>39.020000000000003</v>
      </c>
      <c r="I42" s="5"/>
    </row>
    <row r="43" spans="2:9" s="3" customFormat="1" ht="15.6" customHeight="1">
      <c r="B43" s="38"/>
      <c r="C43" s="7" t="s">
        <v>14</v>
      </c>
      <c r="D43" s="7">
        <f t="shared" ref="D43:H43" si="4">SUM(D38:D42)</f>
        <v>730</v>
      </c>
      <c r="E43" s="7">
        <f t="shared" si="4"/>
        <v>37.75</v>
      </c>
      <c r="F43" s="7">
        <f t="shared" si="4"/>
        <v>23.04</v>
      </c>
      <c r="G43" s="7">
        <f t="shared" si="4"/>
        <v>106.13999999999999</v>
      </c>
      <c r="H43" s="7">
        <f t="shared" si="4"/>
        <v>725.78</v>
      </c>
      <c r="I43" s="5"/>
    </row>
    <row r="44" spans="2:9" s="3" customFormat="1" ht="15.6" customHeight="1">
      <c r="B44" s="32" t="s">
        <v>27</v>
      </c>
      <c r="C44" s="11" t="s">
        <v>51</v>
      </c>
      <c r="D44" s="11">
        <v>200</v>
      </c>
      <c r="E44" s="11">
        <v>5</v>
      </c>
      <c r="F44" s="11">
        <v>10</v>
      </c>
      <c r="G44" s="11">
        <v>20</v>
      </c>
      <c r="H44" s="12">
        <v>190</v>
      </c>
      <c r="I44" s="5"/>
    </row>
    <row r="45" spans="2:9" s="3" customFormat="1" ht="15.6" customHeight="1">
      <c r="B45" s="33"/>
      <c r="C45" s="13" t="s">
        <v>48</v>
      </c>
      <c r="D45" s="13">
        <v>105</v>
      </c>
      <c r="E45" s="13">
        <v>3.82</v>
      </c>
      <c r="F45" s="13">
        <v>4.05</v>
      </c>
      <c r="G45" s="13">
        <v>21.32</v>
      </c>
      <c r="H45" s="13">
        <v>137.01</v>
      </c>
      <c r="I45" s="5"/>
    </row>
    <row r="46" spans="2:9" s="3" customFormat="1" ht="15.6" customHeight="1">
      <c r="B46" s="33"/>
      <c r="C46" s="11" t="s">
        <v>40</v>
      </c>
      <c r="D46" s="11">
        <v>90</v>
      </c>
      <c r="E46" s="11">
        <v>8.58</v>
      </c>
      <c r="F46" s="11">
        <v>16.25</v>
      </c>
      <c r="G46" s="11">
        <v>25.28</v>
      </c>
      <c r="H46" s="11">
        <v>281.69</v>
      </c>
      <c r="I46" s="5"/>
    </row>
    <row r="47" spans="2:9" s="3" customFormat="1" ht="15.6" customHeight="1">
      <c r="B47" s="33"/>
      <c r="C47" s="11" t="s">
        <v>9</v>
      </c>
      <c r="D47" s="11">
        <v>75</v>
      </c>
      <c r="E47" s="11">
        <v>5.92</v>
      </c>
      <c r="F47" s="11">
        <v>0.75</v>
      </c>
      <c r="G47" s="11">
        <v>36.22</v>
      </c>
      <c r="H47" s="12">
        <v>176.25</v>
      </c>
      <c r="I47" s="5"/>
    </row>
    <row r="48" spans="2:9" s="3" customFormat="1" ht="15.6" customHeight="1">
      <c r="B48" s="33"/>
      <c r="C48" s="11" t="s">
        <v>11</v>
      </c>
      <c r="D48" s="11">
        <v>200</v>
      </c>
      <c r="E48" s="11">
        <v>0.03</v>
      </c>
      <c r="F48" s="11">
        <v>0.1</v>
      </c>
      <c r="G48" s="11">
        <v>9.5</v>
      </c>
      <c r="H48" s="12">
        <v>39.020000000000003</v>
      </c>
      <c r="I48" s="5"/>
    </row>
    <row r="49" spans="2:9" s="3" customFormat="1" ht="15.6" customHeight="1">
      <c r="B49" s="34"/>
      <c r="C49" s="7" t="s">
        <v>14</v>
      </c>
      <c r="D49" s="7">
        <f t="shared" ref="D49:H49" si="5">SUM(D44:D48)</f>
        <v>670</v>
      </c>
      <c r="E49" s="7">
        <f t="shared" si="5"/>
        <v>23.35</v>
      </c>
      <c r="F49" s="7">
        <f t="shared" si="5"/>
        <v>31.150000000000002</v>
      </c>
      <c r="G49" s="7">
        <f t="shared" si="5"/>
        <v>112.32</v>
      </c>
      <c r="H49" s="7">
        <f t="shared" si="5"/>
        <v>823.97</v>
      </c>
      <c r="I49" s="5"/>
    </row>
    <row r="50" spans="2:9" s="3" customFormat="1" ht="15.6" customHeight="1">
      <c r="B50" s="29" t="s">
        <v>15</v>
      </c>
      <c r="C50" s="11" t="s">
        <v>41</v>
      </c>
      <c r="D50" s="11">
        <v>200</v>
      </c>
      <c r="E50" s="11">
        <v>2</v>
      </c>
      <c r="F50" s="11">
        <v>4.0599999999999996</v>
      </c>
      <c r="G50" s="11">
        <v>7.34</v>
      </c>
      <c r="H50" s="12">
        <v>73.900000000000006</v>
      </c>
      <c r="I50" s="5"/>
    </row>
    <row r="51" spans="2:9" s="3" customFormat="1" ht="15.6" customHeight="1">
      <c r="B51" s="30"/>
      <c r="C51" s="11" t="s">
        <v>52</v>
      </c>
      <c r="D51" s="11">
        <v>150</v>
      </c>
      <c r="E51" s="11">
        <v>4.05</v>
      </c>
      <c r="F51" s="11">
        <v>6</v>
      </c>
      <c r="G51" s="11">
        <v>8.6999999999999993</v>
      </c>
      <c r="H51" s="12">
        <v>105</v>
      </c>
      <c r="I51" s="5"/>
    </row>
    <row r="52" spans="2:9" s="3" customFormat="1" ht="15.6" customHeight="1">
      <c r="B52" s="30"/>
      <c r="C52" s="11" t="s">
        <v>22</v>
      </c>
      <c r="D52" s="11">
        <v>100</v>
      </c>
      <c r="E52" s="11">
        <v>9.5</v>
      </c>
      <c r="F52" s="11">
        <v>13.5</v>
      </c>
      <c r="G52" s="11">
        <v>2.74</v>
      </c>
      <c r="H52" s="12">
        <v>170.46</v>
      </c>
      <c r="I52" s="5"/>
    </row>
    <row r="53" spans="2:9" s="3" customFormat="1" ht="15.6" customHeight="1">
      <c r="B53" s="30"/>
      <c r="C53" s="11" t="s">
        <v>9</v>
      </c>
      <c r="D53" s="11">
        <v>100</v>
      </c>
      <c r="E53" s="11">
        <v>7.89</v>
      </c>
      <c r="F53" s="11">
        <v>1</v>
      </c>
      <c r="G53" s="11">
        <v>48.29</v>
      </c>
      <c r="H53" s="12">
        <v>176.25</v>
      </c>
      <c r="I53" s="5"/>
    </row>
    <row r="54" spans="2:9" s="3" customFormat="1" ht="15.6" customHeight="1">
      <c r="B54" s="30"/>
      <c r="C54" s="11" t="s">
        <v>53</v>
      </c>
      <c r="D54" s="11">
        <v>20</v>
      </c>
      <c r="E54" s="11">
        <v>0.16</v>
      </c>
      <c r="F54" s="11">
        <v>16.399999999999999</v>
      </c>
      <c r="G54" s="11">
        <v>0.28000000000000003</v>
      </c>
      <c r="H54" s="12">
        <v>149.36000000000001</v>
      </c>
      <c r="I54" s="5"/>
    </row>
    <row r="55" spans="2:9" s="3" customFormat="1" ht="15.6" customHeight="1">
      <c r="B55" s="30"/>
      <c r="C55" s="11" t="s">
        <v>11</v>
      </c>
      <c r="D55" s="11">
        <v>200</v>
      </c>
      <c r="E55" s="11">
        <v>0.03</v>
      </c>
      <c r="F55" s="11">
        <v>0.1</v>
      </c>
      <c r="G55" s="11">
        <v>9.5</v>
      </c>
      <c r="H55" s="12">
        <v>39.020000000000003</v>
      </c>
      <c r="I55" s="5"/>
    </row>
    <row r="56" spans="2:9" s="3" customFormat="1" ht="15.6" customHeight="1">
      <c r="B56" s="31"/>
      <c r="C56" s="7" t="s">
        <v>14</v>
      </c>
      <c r="D56" s="7">
        <f t="shared" ref="D56:H56" si="6">SUM(D50:D55)</f>
        <v>770</v>
      </c>
      <c r="E56" s="7">
        <f t="shared" si="6"/>
        <v>23.630000000000003</v>
      </c>
      <c r="F56" s="7">
        <f t="shared" si="6"/>
        <v>41.059999999999995</v>
      </c>
      <c r="G56" s="7">
        <f t="shared" si="6"/>
        <v>76.849999999999994</v>
      </c>
      <c r="H56" s="7">
        <f t="shared" si="6"/>
        <v>713.99</v>
      </c>
      <c r="I56" s="5"/>
    </row>
    <row r="57" spans="2:9" s="3" customFormat="1" ht="15.6" customHeight="1">
      <c r="B57" s="32" t="s">
        <v>31</v>
      </c>
      <c r="C57" s="11" t="s">
        <v>54</v>
      </c>
      <c r="D57" s="11">
        <v>250</v>
      </c>
      <c r="E57" s="11">
        <v>1.76</v>
      </c>
      <c r="F57" s="11">
        <v>4.95</v>
      </c>
      <c r="G57" s="11">
        <v>7.9</v>
      </c>
      <c r="H57" s="12">
        <v>83.19</v>
      </c>
      <c r="I57" s="5"/>
    </row>
    <row r="58" spans="2:9" s="3" customFormat="1" ht="15.6" customHeight="1">
      <c r="B58" s="33"/>
      <c r="C58" s="11" t="s">
        <v>50</v>
      </c>
      <c r="D58" s="11">
        <v>200</v>
      </c>
      <c r="E58" s="11">
        <v>16.95</v>
      </c>
      <c r="F58" s="11">
        <v>10.47</v>
      </c>
      <c r="G58" s="11">
        <v>35.729999999999997</v>
      </c>
      <c r="H58" s="12">
        <v>304.95</v>
      </c>
      <c r="I58" s="5"/>
    </row>
    <row r="59" spans="2:9" s="3" customFormat="1" ht="15.6" customHeight="1">
      <c r="B59" s="33"/>
      <c r="C59" s="11" t="s">
        <v>9</v>
      </c>
      <c r="D59" s="11">
        <v>100</v>
      </c>
      <c r="E59" s="11">
        <v>7.89</v>
      </c>
      <c r="F59" s="11">
        <v>1</v>
      </c>
      <c r="G59" s="11">
        <v>48.29</v>
      </c>
      <c r="H59" s="12">
        <v>176.25</v>
      </c>
      <c r="I59" s="5"/>
    </row>
    <row r="60" spans="2:9" s="3" customFormat="1" ht="15.6" customHeight="1">
      <c r="B60" s="33"/>
      <c r="C60" s="11" t="s">
        <v>42</v>
      </c>
      <c r="D60" s="11">
        <v>30</v>
      </c>
      <c r="E60" s="11">
        <v>6.96</v>
      </c>
      <c r="F60" s="11">
        <v>8.85</v>
      </c>
      <c r="G60" s="11">
        <v>0</v>
      </c>
      <c r="H60" s="11">
        <v>107.76</v>
      </c>
      <c r="I60" s="5"/>
    </row>
    <row r="61" spans="2:9" s="3" customFormat="1" ht="15.6" customHeight="1">
      <c r="B61" s="33"/>
      <c r="C61" s="11" t="s">
        <v>11</v>
      </c>
      <c r="D61" s="11">
        <v>200</v>
      </c>
      <c r="E61" s="11">
        <v>0.03</v>
      </c>
      <c r="F61" s="11">
        <v>0.1</v>
      </c>
      <c r="G61" s="11">
        <v>9.5</v>
      </c>
      <c r="H61" s="12">
        <v>39.020000000000003</v>
      </c>
      <c r="I61" s="5"/>
    </row>
    <row r="62" spans="2:9" s="3" customFormat="1" ht="15.6" customHeight="1">
      <c r="B62" s="34"/>
      <c r="C62" s="7" t="s">
        <v>14</v>
      </c>
      <c r="D62" s="7">
        <f t="shared" ref="D62:H62" si="7">SUM(D57:D61)</f>
        <v>780</v>
      </c>
      <c r="E62" s="7">
        <f t="shared" si="7"/>
        <v>33.590000000000003</v>
      </c>
      <c r="F62" s="7">
        <f t="shared" si="7"/>
        <v>25.370000000000005</v>
      </c>
      <c r="G62" s="7">
        <f t="shared" si="7"/>
        <v>101.41999999999999</v>
      </c>
      <c r="H62" s="7">
        <f t="shared" si="7"/>
        <v>711.17</v>
      </c>
      <c r="I62" s="5"/>
    </row>
    <row r="63" spans="2:9" s="3" customFormat="1" ht="15.6" customHeight="1">
      <c r="B63" s="32" t="s">
        <v>20</v>
      </c>
      <c r="C63" s="11" t="s">
        <v>55</v>
      </c>
      <c r="D63" s="11">
        <v>200</v>
      </c>
      <c r="E63" s="11">
        <v>3.2</v>
      </c>
      <c r="F63" s="11">
        <v>3.94</v>
      </c>
      <c r="G63" s="11">
        <v>7.38</v>
      </c>
      <c r="H63" s="11">
        <v>77.8</v>
      </c>
      <c r="I63" s="5"/>
    </row>
    <row r="64" spans="2:9" s="3" customFormat="1" ht="15.6" customHeight="1">
      <c r="B64" s="33"/>
      <c r="C64" s="11" t="s">
        <v>37</v>
      </c>
      <c r="D64" s="11">
        <v>150</v>
      </c>
      <c r="E64" s="11">
        <v>3.64</v>
      </c>
      <c r="F64" s="11">
        <v>5.37</v>
      </c>
      <c r="G64" s="11">
        <v>36.69</v>
      </c>
      <c r="H64" s="12">
        <v>209.65</v>
      </c>
      <c r="I64" s="5"/>
    </row>
    <row r="65" spans="2:9" s="3" customFormat="1" ht="15.6" customHeight="1">
      <c r="B65" s="33"/>
      <c r="C65" s="11" t="s">
        <v>22</v>
      </c>
      <c r="D65" s="11">
        <v>100</v>
      </c>
      <c r="E65" s="11">
        <v>9.5</v>
      </c>
      <c r="F65" s="11">
        <v>13.5</v>
      </c>
      <c r="G65" s="11">
        <v>2.74</v>
      </c>
      <c r="H65" s="12">
        <v>170.46</v>
      </c>
      <c r="I65" s="5"/>
    </row>
    <row r="66" spans="2:9" s="3" customFormat="1" ht="15.6" customHeight="1">
      <c r="B66" s="33"/>
      <c r="C66" s="11" t="s">
        <v>9</v>
      </c>
      <c r="D66" s="11">
        <v>100</v>
      </c>
      <c r="E66" s="11">
        <v>7.89</v>
      </c>
      <c r="F66" s="11">
        <v>1</v>
      </c>
      <c r="G66" s="11">
        <v>48.29</v>
      </c>
      <c r="H66" s="12">
        <v>176.25</v>
      </c>
      <c r="I66" s="5"/>
    </row>
    <row r="67" spans="2:9" s="3" customFormat="1" ht="15.6" customHeight="1">
      <c r="B67" s="33"/>
      <c r="C67" s="11" t="s">
        <v>42</v>
      </c>
      <c r="D67" s="11">
        <v>30</v>
      </c>
      <c r="E67" s="11">
        <v>6.96</v>
      </c>
      <c r="F67" s="11">
        <v>8.85</v>
      </c>
      <c r="G67" s="11">
        <v>0</v>
      </c>
      <c r="H67" s="11">
        <v>107.76</v>
      </c>
      <c r="I67" s="5"/>
    </row>
    <row r="68" spans="2:9" s="3" customFormat="1" ht="15.6" customHeight="1">
      <c r="B68" s="33"/>
      <c r="C68" s="11" t="s">
        <v>11</v>
      </c>
      <c r="D68" s="11">
        <v>200</v>
      </c>
      <c r="E68" s="11">
        <v>0.03</v>
      </c>
      <c r="F68" s="11">
        <v>0.1</v>
      </c>
      <c r="G68" s="11">
        <v>9.5</v>
      </c>
      <c r="H68" s="12">
        <v>39.020000000000003</v>
      </c>
      <c r="I68" s="5"/>
    </row>
    <row r="69" spans="2:9" s="3" customFormat="1" ht="15.6" customHeight="1">
      <c r="B69" s="34"/>
      <c r="C69" s="7" t="s">
        <v>14</v>
      </c>
      <c r="D69" s="7">
        <f t="shared" ref="D69:H69" si="8">SUM(D63:D68)</f>
        <v>780</v>
      </c>
      <c r="E69" s="7">
        <f t="shared" si="8"/>
        <v>31.220000000000002</v>
      </c>
      <c r="F69" s="7">
        <f t="shared" si="8"/>
        <v>32.760000000000005</v>
      </c>
      <c r="G69" s="7">
        <f t="shared" si="8"/>
        <v>104.6</v>
      </c>
      <c r="H69" s="7">
        <f t="shared" si="8"/>
        <v>780.93999999999994</v>
      </c>
      <c r="I69" s="5"/>
    </row>
    <row r="70" spans="2:9" s="3" customFormat="1" ht="15.6" customHeight="1">
      <c r="B70" s="29" t="s">
        <v>23</v>
      </c>
      <c r="C70" s="11" t="s">
        <v>43</v>
      </c>
      <c r="D70" s="11">
        <v>200</v>
      </c>
      <c r="E70" s="11">
        <v>8.8800000000000008</v>
      </c>
      <c r="F70" s="11">
        <v>8.68</v>
      </c>
      <c r="G70" s="11">
        <v>6.85</v>
      </c>
      <c r="H70" s="12">
        <v>141.04</v>
      </c>
      <c r="I70" s="5"/>
    </row>
    <row r="71" spans="2:9" s="3" customFormat="1" ht="15.6" customHeight="1">
      <c r="B71" s="30"/>
      <c r="C71" s="11" t="s">
        <v>44</v>
      </c>
      <c r="D71" s="11">
        <v>10</v>
      </c>
      <c r="E71" s="11">
        <v>0.25</v>
      </c>
      <c r="F71" s="11">
        <v>2</v>
      </c>
      <c r="G71" s="11">
        <v>0.34</v>
      </c>
      <c r="H71" s="12">
        <v>20.399999999999999</v>
      </c>
      <c r="I71" s="5"/>
    </row>
    <row r="72" spans="2:9" s="3" customFormat="1" ht="15.6" customHeight="1">
      <c r="B72" s="30"/>
      <c r="C72" s="11" t="s">
        <v>28</v>
      </c>
      <c r="D72" s="11">
        <v>150</v>
      </c>
      <c r="E72" s="11">
        <v>8.59</v>
      </c>
      <c r="F72" s="11">
        <v>6.09</v>
      </c>
      <c r="G72" s="11">
        <v>38.64</v>
      </c>
      <c r="H72" s="11">
        <v>243.73</v>
      </c>
      <c r="I72" s="5"/>
    </row>
    <row r="73" spans="2:9" s="3" customFormat="1" ht="15.6" customHeight="1">
      <c r="B73" s="30"/>
      <c r="C73" s="11" t="s">
        <v>29</v>
      </c>
      <c r="D73" s="11">
        <v>50</v>
      </c>
      <c r="E73" s="11">
        <v>1</v>
      </c>
      <c r="F73" s="11">
        <v>1.3</v>
      </c>
      <c r="G73" s="11">
        <v>3.09</v>
      </c>
      <c r="H73" s="12">
        <v>28.06</v>
      </c>
      <c r="I73" s="5"/>
    </row>
    <row r="74" spans="2:9" s="3" customFormat="1" ht="15.6" customHeight="1">
      <c r="B74" s="30"/>
      <c r="C74" s="11" t="s">
        <v>9</v>
      </c>
      <c r="D74" s="11">
        <v>100</v>
      </c>
      <c r="E74" s="11">
        <v>7.89</v>
      </c>
      <c r="F74" s="11">
        <v>1</v>
      </c>
      <c r="G74" s="11">
        <v>48.29</v>
      </c>
      <c r="H74" s="12">
        <v>176.25</v>
      </c>
      <c r="I74" s="5"/>
    </row>
    <row r="75" spans="2:9" s="3" customFormat="1" ht="15.6" customHeight="1">
      <c r="B75" s="30"/>
      <c r="C75" s="11" t="s">
        <v>10</v>
      </c>
      <c r="D75" s="11">
        <v>10</v>
      </c>
      <c r="E75" s="11">
        <v>0.08</v>
      </c>
      <c r="F75" s="11">
        <v>8.1999999999999993</v>
      </c>
      <c r="G75" s="11">
        <v>0.14000000000000001</v>
      </c>
      <c r="H75" s="12">
        <v>74.680000000000007</v>
      </c>
      <c r="I75" s="5"/>
    </row>
    <row r="76" spans="2:9" s="3" customFormat="1" ht="15.6" customHeight="1">
      <c r="B76" s="30"/>
      <c r="C76" s="11" t="s">
        <v>11</v>
      </c>
      <c r="D76" s="11">
        <v>200</v>
      </c>
      <c r="E76" s="11">
        <v>0.03</v>
      </c>
      <c r="F76" s="11">
        <v>0.1</v>
      </c>
      <c r="G76" s="11">
        <v>9.5</v>
      </c>
      <c r="H76" s="12">
        <v>39.020000000000003</v>
      </c>
      <c r="I76" s="5"/>
    </row>
    <row r="77" spans="2:9" s="3" customFormat="1" ht="15.6" customHeight="1">
      <c r="B77" s="31"/>
      <c r="C77" s="7" t="s">
        <v>14</v>
      </c>
      <c r="D77" s="7">
        <f t="shared" ref="D77:H77" si="9">SUM(D70:D76)</f>
        <v>720</v>
      </c>
      <c r="E77" s="7">
        <f t="shared" si="9"/>
        <v>26.72</v>
      </c>
      <c r="F77" s="7">
        <f t="shared" si="9"/>
        <v>27.37</v>
      </c>
      <c r="G77" s="7">
        <f t="shared" si="9"/>
        <v>106.85000000000001</v>
      </c>
      <c r="H77" s="7">
        <f t="shared" si="9"/>
        <v>723.18000000000006</v>
      </c>
      <c r="I77" s="5"/>
    </row>
    <row r="78" spans="2:9" s="3" customFormat="1" ht="15.6" customHeight="1">
      <c r="B78" s="32" t="s">
        <v>25</v>
      </c>
      <c r="C78" s="11" t="s">
        <v>38</v>
      </c>
      <c r="D78" s="11">
        <v>200</v>
      </c>
      <c r="E78" s="11">
        <v>5.04</v>
      </c>
      <c r="F78" s="11">
        <v>2.86</v>
      </c>
      <c r="G78" s="11">
        <v>11.68</v>
      </c>
      <c r="H78" s="11">
        <v>92.6</v>
      </c>
      <c r="I78" s="5"/>
    </row>
    <row r="79" spans="2:9" s="3" customFormat="1" ht="15.6" customHeight="1">
      <c r="B79" s="33"/>
      <c r="C79" s="11" t="s">
        <v>39</v>
      </c>
      <c r="D79" s="11">
        <v>150</v>
      </c>
      <c r="E79" s="11">
        <v>8.59</v>
      </c>
      <c r="F79" s="11">
        <v>6.09</v>
      </c>
      <c r="G79" s="11">
        <v>38.64</v>
      </c>
      <c r="H79" s="11">
        <v>243.73</v>
      </c>
      <c r="I79" s="5"/>
    </row>
    <row r="80" spans="2:9" s="3" customFormat="1" ht="15.6" customHeight="1">
      <c r="B80" s="33"/>
      <c r="C80" s="11" t="s">
        <v>40</v>
      </c>
      <c r="D80" s="11">
        <v>90</v>
      </c>
      <c r="E80" s="11">
        <v>8.58</v>
      </c>
      <c r="F80" s="11">
        <v>16.25</v>
      </c>
      <c r="G80" s="11">
        <v>25.28</v>
      </c>
      <c r="H80" s="11">
        <v>281.69</v>
      </c>
      <c r="I80" s="5"/>
    </row>
    <row r="81" spans="2:9" s="3" customFormat="1" ht="15.6" customHeight="1">
      <c r="B81" s="33"/>
      <c r="C81" s="11" t="s">
        <v>9</v>
      </c>
      <c r="D81" s="11">
        <v>75</v>
      </c>
      <c r="E81" s="11">
        <v>5.92</v>
      </c>
      <c r="F81" s="11">
        <v>0.75</v>
      </c>
      <c r="G81" s="11">
        <v>36.22</v>
      </c>
      <c r="H81" s="12">
        <v>176.25</v>
      </c>
      <c r="I81" s="5"/>
    </row>
    <row r="82" spans="2:9" s="3" customFormat="1" ht="15" customHeight="1">
      <c r="B82" s="33"/>
      <c r="C82" s="11" t="s">
        <v>11</v>
      </c>
      <c r="D82" s="11">
        <v>200</v>
      </c>
      <c r="E82" s="11">
        <v>0.03</v>
      </c>
      <c r="F82" s="11">
        <v>0.1</v>
      </c>
      <c r="G82" s="11">
        <v>9.5</v>
      </c>
      <c r="H82" s="12">
        <v>39.020000000000003</v>
      </c>
      <c r="I82" s="5"/>
    </row>
    <row r="83" spans="2:9" s="3" customFormat="1" ht="15.6" customHeight="1">
      <c r="B83" s="34"/>
      <c r="C83" s="7" t="s">
        <v>14</v>
      </c>
      <c r="D83" s="7">
        <f t="shared" ref="D83:H83" si="10">SUM(D78:D82)</f>
        <v>715</v>
      </c>
      <c r="E83" s="7">
        <f t="shared" si="10"/>
        <v>28.160000000000004</v>
      </c>
      <c r="F83" s="7">
        <f t="shared" si="10"/>
        <v>26.05</v>
      </c>
      <c r="G83" s="7">
        <f t="shared" si="10"/>
        <v>121.32</v>
      </c>
      <c r="H83" s="7">
        <f t="shared" si="10"/>
        <v>833.29</v>
      </c>
      <c r="I83" s="5"/>
    </row>
  </sheetData>
  <mergeCells count="19">
    <mergeCell ref="E3:E4"/>
    <mergeCell ref="F3:F4"/>
    <mergeCell ref="G3:G4"/>
    <mergeCell ref="H3:H4"/>
    <mergeCell ref="B63:B69"/>
    <mergeCell ref="B70:B77"/>
    <mergeCell ref="B78:B83"/>
    <mergeCell ref="C3:C4"/>
    <mergeCell ref="D3:D4"/>
    <mergeCell ref="B32:B37"/>
    <mergeCell ref="B38:B43"/>
    <mergeCell ref="B44:B49"/>
    <mergeCell ref="B50:B56"/>
    <mergeCell ref="B57:B62"/>
    <mergeCell ref="B3:B4"/>
    <mergeCell ref="B5:B10"/>
    <mergeCell ref="B11:B17"/>
    <mergeCell ref="B18:B24"/>
    <mergeCell ref="B25:B3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Завтраки</vt:lpstr>
      <vt:lpstr>Меню обеды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Mareta</cp:lastModifiedBy>
  <dcterms:created xsi:type="dcterms:W3CDTF">2015-06-05T18:19:00Z</dcterms:created>
  <dcterms:modified xsi:type="dcterms:W3CDTF">2023-09-07T09:07:38Z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88BC2362871946B488C3C5C4549EF884</vt:lpwstr>
  </property>
  <property fmtid="{D5CDD505-2E9C-101B-9397-08002B2CF9AE}" pid="3" name="KSOProductBuildVer">
    <vt:lpwstr>1049-12.2.0.13193</vt:lpwstr>
  </property>
</Properties>
</file>